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4782932\Documents\REDE IP MULTISERVIÇOS\Por orgão\Planilhas\Processo\"/>
    </mc:Choice>
  </mc:AlternateContent>
  <bookViews>
    <workbookView xWindow="0" yWindow="0" windowWidth="21600" windowHeight="8400"/>
  </bookViews>
  <sheets>
    <sheet name="Precificação" sheetId="1" r:id="rId1"/>
  </sheets>
  <calcPr calcId="162913"/>
</workbook>
</file>

<file path=xl/calcChain.xml><?xml version="1.0" encoding="utf-8"?>
<calcChain xmlns="http://schemas.openxmlformats.org/spreadsheetml/2006/main">
  <c r="D555" i="1" l="1"/>
  <c r="I554" i="1"/>
  <c r="H554" i="1"/>
  <c r="E554" i="1"/>
  <c r="H553" i="1"/>
  <c r="I553" i="1" s="1"/>
  <c r="E553" i="1"/>
  <c r="H552" i="1"/>
  <c r="I552" i="1" s="1"/>
  <c r="E552" i="1"/>
  <c r="E551" i="1"/>
  <c r="H551" i="1" s="1"/>
  <c r="I551" i="1" s="1"/>
  <c r="H550" i="1"/>
  <c r="I550" i="1" s="1"/>
  <c r="H549" i="1"/>
  <c r="I549" i="1" s="1"/>
  <c r="H548" i="1"/>
  <c r="I548" i="1" s="1"/>
  <c r="E548" i="1"/>
  <c r="H547" i="1"/>
  <c r="I547" i="1" s="1"/>
  <c r="E547" i="1"/>
  <c r="H546" i="1"/>
  <c r="I546" i="1" s="1"/>
  <c r="E546" i="1"/>
  <c r="I545" i="1"/>
  <c r="E545" i="1"/>
  <c r="H545" i="1" s="1"/>
  <c r="I544" i="1"/>
  <c r="H544" i="1"/>
  <c r="H543" i="1"/>
  <c r="I543" i="1" s="1"/>
  <c r="H542" i="1"/>
  <c r="I542" i="1" s="1"/>
  <c r="E542" i="1"/>
  <c r="E541" i="1"/>
  <c r="H541" i="1" s="1"/>
  <c r="I541" i="1" s="1"/>
  <c r="E540" i="1"/>
  <c r="H540" i="1" s="1"/>
  <c r="I540" i="1" s="1"/>
  <c r="I539" i="1"/>
  <c r="E539" i="1"/>
  <c r="H539" i="1" s="1"/>
  <c r="H538" i="1"/>
  <c r="I538" i="1" s="1"/>
  <c r="H537" i="1"/>
  <c r="I537" i="1" s="1"/>
  <c r="I536" i="1"/>
  <c r="H536" i="1"/>
  <c r="E536" i="1"/>
  <c r="H535" i="1"/>
  <c r="I535" i="1" s="1"/>
  <c r="E535" i="1"/>
  <c r="E534" i="1"/>
  <c r="H534" i="1" s="1"/>
  <c r="I534" i="1" s="1"/>
  <c r="I533" i="1"/>
  <c r="E533" i="1"/>
  <c r="H533" i="1" s="1"/>
  <c r="H532" i="1"/>
  <c r="I532" i="1" s="1"/>
  <c r="H531" i="1"/>
  <c r="I531" i="1" s="1"/>
  <c r="H530" i="1"/>
  <c r="I530" i="1" s="1"/>
  <c r="E530" i="1"/>
  <c r="E529" i="1"/>
  <c r="H529" i="1" s="1"/>
  <c r="I529" i="1" s="1"/>
  <c r="E528" i="1"/>
  <c r="H528" i="1" s="1"/>
  <c r="I528" i="1" s="1"/>
  <c r="E527" i="1"/>
  <c r="H527" i="1" s="1"/>
  <c r="I527" i="1" s="1"/>
  <c r="I526" i="1"/>
  <c r="H526" i="1"/>
  <c r="H525" i="1"/>
  <c r="I525" i="1" s="1"/>
  <c r="H524" i="1"/>
  <c r="I524" i="1" s="1"/>
  <c r="E524" i="1"/>
  <c r="E523" i="1"/>
  <c r="H523" i="1" s="1"/>
  <c r="I523" i="1" s="1"/>
  <c r="H522" i="1"/>
  <c r="I522" i="1" s="1"/>
  <c r="E522" i="1"/>
  <c r="E521" i="1"/>
  <c r="H521" i="1" s="1"/>
  <c r="I521" i="1" s="1"/>
  <c r="I520" i="1"/>
  <c r="H520" i="1"/>
  <c r="H519" i="1"/>
  <c r="I519" i="1" s="1"/>
  <c r="H518" i="1"/>
  <c r="I518" i="1" s="1"/>
  <c r="E518" i="1"/>
  <c r="E517" i="1"/>
  <c r="H517" i="1" s="1"/>
  <c r="I517" i="1" s="1"/>
  <c r="E516" i="1"/>
  <c r="H516" i="1" s="1"/>
  <c r="I516" i="1" s="1"/>
  <c r="E515" i="1"/>
  <c r="H515" i="1" s="1"/>
  <c r="I515" i="1" s="1"/>
  <c r="H514" i="1"/>
  <c r="I514" i="1" s="1"/>
  <c r="H513" i="1"/>
  <c r="I513" i="1" s="1"/>
  <c r="I512" i="1"/>
  <c r="H512" i="1"/>
  <c r="E512" i="1"/>
  <c r="H511" i="1"/>
  <c r="I511" i="1" s="1"/>
  <c r="E511" i="1"/>
  <c r="H510" i="1"/>
  <c r="I510" i="1" s="1"/>
  <c r="E510" i="1"/>
  <c r="I509" i="1"/>
  <c r="E509" i="1"/>
  <c r="H509" i="1" s="1"/>
  <c r="I508" i="1"/>
  <c r="H508" i="1"/>
  <c r="H507" i="1"/>
  <c r="I507" i="1" s="1"/>
  <c r="H506" i="1"/>
  <c r="I506" i="1" s="1"/>
  <c r="E506" i="1"/>
  <c r="E505" i="1"/>
  <c r="H505" i="1" s="1"/>
  <c r="I505" i="1" s="1"/>
  <c r="E504" i="1"/>
  <c r="H504" i="1" s="1"/>
  <c r="I504" i="1" s="1"/>
  <c r="E503" i="1"/>
  <c r="H503" i="1" s="1"/>
  <c r="I503" i="1" s="1"/>
  <c r="H502" i="1"/>
  <c r="I502" i="1" s="1"/>
  <c r="H501" i="1"/>
  <c r="I501" i="1" s="1"/>
  <c r="H500" i="1"/>
  <c r="I500" i="1" s="1"/>
  <c r="E500" i="1"/>
  <c r="H499" i="1"/>
  <c r="I499" i="1" s="1"/>
  <c r="E499" i="1"/>
  <c r="H498" i="1"/>
  <c r="I498" i="1" s="1"/>
  <c r="E498" i="1"/>
  <c r="I497" i="1"/>
  <c r="E497" i="1"/>
  <c r="H497" i="1" s="1"/>
  <c r="I496" i="1"/>
  <c r="H496" i="1"/>
  <c r="H495" i="1"/>
  <c r="I495" i="1" s="1"/>
  <c r="H494" i="1"/>
  <c r="I494" i="1" s="1"/>
  <c r="E494" i="1"/>
  <c r="E493" i="1"/>
  <c r="H493" i="1" s="1"/>
  <c r="I493" i="1" s="1"/>
  <c r="E492" i="1"/>
  <c r="H492" i="1" s="1"/>
  <c r="I492" i="1" s="1"/>
  <c r="I491" i="1"/>
  <c r="E491" i="1"/>
  <c r="H491" i="1" s="1"/>
  <c r="H490" i="1"/>
  <c r="I490" i="1" s="1"/>
  <c r="H489" i="1"/>
  <c r="I489" i="1" s="1"/>
  <c r="I488" i="1"/>
  <c r="H488" i="1"/>
  <c r="E488" i="1"/>
  <c r="H487" i="1"/>
  <c r="I487" i="1" s="1"/>
  <c r="E487" i="1"/>
  <c r="E486" i="1"/>
  <c r="H486" i="1" s="1"/>
  <c r="I486" i="1" s="1"/>
  <c r="I485" i="1"/>
  <c r="E485" i="1"/>
  <c r="H485" i="1" s="1"/>
  <c r="H484" i="1"/>
  <c r="I484" i="1" s="1"/>
  <c r="H483" i="1"/>
  <c r="I483" i="1" s="1"/>
  <c r="D470" i="1"/>
  <c r="E469" i="1"/>
  <c r="H469" i="1" s="1"/>
  <c r="I469" i="1" s="1"/>
  <c r="E468" i="1"/>
  <c r="H468" i="1" s="1"/>
  <c r="I468" i="1" s="1"/>
  <c r="H467" i="1"/>
  <c r="I467" i="1" s="1"/>
  <c r="E467" i="1"/>
  <c r="E466" i="1"/>
  <c r="H466" i="1" s="1"/>
  <c r="I466" i="1" s="1"/>
  <c r="H465" i="1"/>
  <c r="I465" i="1" s="1"/>
  <c r="I464" i="1"/>
  <c r="H464" i="1"/>
  <c r="H463" i="1"/>
  <c r="I463" i="1" s="1"/>
  <c r="E463" i="1"/>
  <c r="I462" i="1"/>
  <c r="E462" i="1"/>
  <c r="H462" i="1" s="1"/>
  <c r="I461" i="1"/>
  <c r="H461" i="1"/>
  <c r="E461" i="1"/>
  <c r="H460" i="1"/>
  <c r="I460" i="1" s="1"/>
  <c r="E460" i="1"/>
  <c r="H459" i="1"/>
  <c r="I459" i="1" s="1"/>
  <c r="H458" i="1"/>
  <c r="I458" i="1" s="1"/>
  <c r="E457" i="1"/>
  <c r="H457" i="1" s="1"/>
  <c r="I457" i="1" s="1"/>
  <c r="I456" i="1"/>
  <c r="E456" i="1"/>
  <c r="H456" i="1" s="1"/>
  <c r="H455" i="1"/>
  <c r="I455" i="1" s="1"/>
  <c r="E455" i="1"/>
  <c r="I454" i="1"/>
  <c r="E454" i="1"/>
  <c r="H454" i="1" s="1"/>
  <c r="H453" i="1"/>
  <c r="I453" i="1" s="1"/>
  <c r="I452" i="1"/>
  <c r="H452" i="1"/>
  <c r="E451" i="1"/>
  <c r="H451" i="1" s="1"/>
  <c r="I451" i="1" s="1"/>
  <c r="I450" i="1"/>
  <c r="E450" i="1"/>
  <c r="H450" i="1" s="1"/>
  <c r="H449" i="1"/>
  <c r="I449" i="1" s="1"/>
  <c r="E449" i="1"/>
  <c r="H448" i="1"/>
  <c r="I448" i="1" s="1"/>
  <c r="E448" i="1"/>
  <c r="H447" i="1"/>
  <c r="I447" i="1" s="1"/>
  <c r="H446" i="1"/>
  <c r="I446" i="1" s="1"/>
  <c r="H445" i="1"/>
  <c r="I445" i="1" s="1"/>
  <c r="E445" i="1"/>
  <c r="E444" i="1"/>
  <c r="H444" i="1" s="1"/>
  <c r="I444" i="1" s="1"/>
  <c r="H443" i="1"/>
  <c r="I443" i="1" s="1"/>
  <c r="E443" i="1"/>
  <c r="E442" i="1"/>
  <c r="H442" i="1" s="1"/>
  <c r="I442" i="1" s="1"/>
  <c r="H441" i="1"/>
  <c r="I441" i="1" s="1"/>
  <c r="H440" i="1"/>
  <c r="I440" i="1" s="1"/>
  <c r="H439" i="1"/>
  <c r="I439" i="1" s="1"/>
  <c r="E439" i="1"/>
  <c r="E438" i="1"/>
  <c r="H438" i="1" s="1"/>
  <c r="I438" i="1" s="1"/>
  <c r="I437" i="1"/>
  <c r="H437" i="1"/>
  <c r="E437" i="1"/>
  <c r="H436" i="1"/>
  <c r="I436" i="1" s="1"/>
  <c r="E436" i="1"/>
  <c r="H435" i="1"/>
  <c r="I435" i="1" s="1"/>
  <c r="H434" i="1"/>
  <c r="I434" i="1" s="1"/>
  <c r="E433" i="1"/>
  <c r="H433" i="1" s="1"/>
  <c r="I433" i="1" s="1"/>
  <c r="E432" i="1"/>
  <c r="H432" i="1" s="1"/>
  <c r="I432" i="1" s="1"/>
  <c r="H431" i="1"/>
  <c r="I431" i="1" s="1"/>
  <c r="E431" i="1"/>
  <c r="E430" i="1"/>
  <c r="H430" i="1" s="1"/>
  <c r="I430" i="1" s="1"/>
  <c r="H429" i="1"/>
  <c r="I429" i="1" s="1"/>
  <c r="I428" i="1"/>
  <c r="H428" i="1"/>
  <c r="D415" i="1"/>
  <c r="I414" i="1"/>
  <c r="H414" i="1"/>
  <c r="E414" i="1"/>
  <c r="I413" i="1"/>
  <c r="H413" i="1"/>
  <c r="E413" i="1"/>
  <c r="E412" i="1"/>
  <c r="H412" i="1" s="1"/>
  <c r="I412" i="1" s="1"/>
  <c r="E411" i="1"/>
  <c r="H411" i="1" s="1"/>
  <c r="I411" i="1" s="1"/>
  <c r="H410" i="1"/>
  <c r="I410" i="1" s="1"/>
  <c r="H409" i="1"/>
  <c r="I409" i="1" s="1"/>
  <c r="I408" i="1"/>
  <c r="H408" i="1"/>
  <c r="E408" i="1"/>
  <c r="H407" i="1"/>
  <c r="I407" i="1" s="1"/>
  <c r="E407" i="1"/>
  <c r="E406" i="1"/>
  <c r="H406" i="1" s="1"/>
  <c r="I406" i="1" s="1"/>
  <c r="I405" i="1"/>
  <c r="E405" i="1"/>
  <c r="H405" i="1" s="1"/>
  <c r="H404" i="1"/>
  <c r="I404" i="1" s="1"/>
  <c r="H403" i="1"/>
  <c r="I403" i="1" s="1"/>
  <c r="H402" i="1"/>
  <c r="I402" i="1" s="1"/>
  <c r="E402" i="1"/>
  <c r="E401" i="1"/>
  <c r="H401" i="1" s="1"/>
  <c r="I401" i="1" s="1"/>
  <c r="H400" i="1"/>
  <c r="I400" i="1" s="1"/>
  <c r="E400" i="1"/>
  <c r="E399" i="1"/>
  <c r="H399" i="1" s="1"/>
  <c r="I399" i="1" s="1"/>
  <c r="H398" i="1"/>
  <c r="I398" i="1" s="1"/>
  <c r="H397" i="1"/>
  <c r="I397" i="1" s="1"/>
  <c r="H396" i="1"/>
  <c r="I396" i="1" s="1"/>
  <c r="E396" i="1"/>
  <c r="E395" i="1"/>
  <c r="H395" i="1" s="1"/>
  <c r="I395" i="1" s="1"/>
  <c r="H394" i="1"/>
  <c r="I394" i="1" s="1"/>
  <c r="E394" i="1"/>
  <c r="E393" i="1"/>
  <c r="H393" i="1" s="1"/>
  <c r="I393" i="1" s="1"/>
  <c r="I392" i="1"/>
  <c r="H392" i="1"/>
  <c r="H391" i="1"/>
  <c r="I391" i="1" s="1"/>
  <c r="H390" i="1"/>
  <c r="I390" i="1" s="1"/>
  <c r="E390" i="1"/>
  <c r="E389" i="1"/>
  <c r="H389" i="1" s="1"/>
  <c r="I389" i="1" s="1"/>
  <c r="E388" i="1"/>
  <c r="H388" i="1" s="1"/>
  <c r="I388" i="1" s="1"/>
  <c r="E387" i="1"/>
  <c r="H387" i="1" s="1"/>
  <c r="I387" i="1" s="1"/>
  <c r="H386" i="1"/>
  <c r="I386" i="1" s="1"/>
  <c r="H385" i="1"/>
  <c r="I385" i="1" s="1"/>
  <c r="D372" i="1"/>
  <c r="E371" i="1"/>
  <c r="H371" i="1" s="1"/>
  <c r="I371" i="1" s="1"/>
  <c r="I370" i="1"/>
  <c r="E370" i="1"/>
  <c r="H370" i="1" s="1"/>
  <c r="H369" i="1"/>
  <c r="I369" i="1" s="1"/>
  <c r="E369" i="1"/>
  <c r="E368" i="1"/>
  <c r="H368" i="1" s="1"/>
  <c r="I368" i="1" s="1"/>
  <c r="H367" i="1"/>
  <c r="I367" i="1" s="1"/>
  <c r="H366" i="1"/>
  <c r="I366" i="1" s="1"/>
  <c r="E365" i="1"/>
  <c r="H365" i="1" s="1"/>
  <c r="I365" i="1" s="1"/>
  <c r="E364" i="1"/>
  <c r="H364" i="1" s="1"/>
  <c r="I364" i="1" s="1"/>
  <c r="H363" i="1"/>
  <c r="I363" i="1" s="1"/>
  <c r="E363" i="1"/>
  <c r="E362" i="1"/>
  <c r="H362" i="1" s="1"/>
  <c r="I362" i="1" s="1"/>
  <c r="H361" i="1"/>
  <c r="I361" i="1" s="1"/>
  <c r="I360" i="1"/>
  <c r="H360" i="1"/>
  <c r="H359" i="1"/>
  <c r="I359" i="1" s="1"/>
  <c r="E359" i="1"/>
  <c r="I358" i="1"/>
  <c r="E358" i="1"/>
  <c r="H358" i="1" s="1"/>
  <c r="I357" i="1"/>
  <c r="H357" i="1"/>
  <c r="E357" i="1"/>
  <c r="H356" i="1"/>
  <c r="I356" i="1" s="1"/>
  <c r="E356" i="1"/>
  <c r="H355" i="1"/>
  <c r="I355" i="1" s="1"/>
  <c r="H354" i="1"/>
  <c r="I354" i="1" s="1"/>
  <c r="E353" i="1"/>
  <c r="H353" i="1" s="1"/>
  <c r="I353" i="1" s="1"/>
  <c r="I352" i="1"/>
  <c r="E352" i="1"/>
  <c r="H352" i="1" s="1"/>
  <c r="E351" i="1"/>
  <c r="H351" i="1" s="1"/>
  <c r="I351" i="1" s="1"/>
  <c r="I350" i="1"/>
  <c r="E350" i="1"/>
  <c r="H350" i="1" s="1"/>
  <c r="H349" i="1"/>
  <c r="I349" i="1" s="1"/>
  <c r="H348" i="1"/>
  <c r="I348" i="1" s="1"/>
  <c r="H347" i="1"/>
  <c r="I347" i="1" s="1"/>
  <c r="E347" i="1"/>
  <c r="E346" i="1"/>
  <c r="H346" i="1" s="1"/>
  <c r="I346" i="1" s="1"/>
  <c r="E345" i="1"/>
  <c r="H345" i="1" s="1"/>
  <c r="I345" i="1" s="1"/>
  <c r="E344" i="1"/>
  <c r="H344" i="1" s="1"/>
  <c r="I344" i="1" s="1"/>
  <c r="H343" i="1"/>
  <c r="I343" i="1" s="1"/>
  <c r="H342" i="1"/>
  <c r="I342" i="1" s="1"/>
  <c r="H341" i="1"/>
  <c r="I341" i="1" s="1"/>
  <c r="E341" i="1"/>
  <c r="E340" i="1"/>
  <c r="H340" i="1" s="1"/>
  <c r="I340" i="1" s="1"/>
  <c r="H339" i="1"/>
  <c r="I339" i="1" s="1"/>
  <c r="E339" i="1"/>
  <c r="E338" i="1"/>
  <c r="H338" i="1" s="1"/>
  <c r="I338" i="1" s="1"/>
  <c r="I337" i="1"/>
  <c r="H337" i="1"/>
  <c r="H336" i="1"/>
  <c r="I336" i="1" s="1"/>
  <c r="H335" i="1"/>
  <c r="I335" i="1" s="1"/>
  <c r="E335" i="1"/>
  <c r="E334" i="1"/>
  <c r="H334" i="1" s="1"/>
  <c r="I334" i="1" s="1"/>
  <c r="E333" i="1"/>
  <c r="H333" i="1" s="1"/>
  <c r="I333" i="1" s="1"/>
  <c r="E332" i="1"/>
  <c r="H332" i="1" s="1"/>
  <c r="I332" i="1" s="1"/>
  <c r="H331" i="1"/>
  <c r="I331" i="1" s="1"/>
  <c r="H330" i="1"/>
  <c r="I330" i="1" s="1"/>
  <c r="D317" i="1"/>
  <c r="E316" i="1"/>
  <c r="H316" i="1" s="1"/>
  <c r="I316" i="1" s="1"/>
  <c r="I315" i="1"/>
  <c r="E315" i="1"/>
  <c r="H315" i="1" s="1"/>
  <c r="H314" i="1"/>
  <c r="I314" i="1" s="1"/>
  <c r="E314" i="1"/>
  <c r="E313" i="1"/>
  <c r="H313" i="1" s="1"/>
  <c r="I313" i="1" s="1"/>
  <c r="H312" i="1"/>
  <c r="I312" i="1" s="1"/>
  <c r="H311" i="1"/>
  <c r="I311" i="1" s="1"/>
  <c r="E310" i="1"/>
  <c r="H310" i="1" s="1"/>
  <c r="I310" i="1" s="1"/>
  <c r="E309" i="1"/>
  <c r="H309" i="1" s="1"/>
  <c r="I309" i="1" s="1"/>
  <c r="H308" i="1"/>
  <c r="I308" i="1" s="1"/>
  <c r="E308" i="1"/>
  <c r="E307" i="1"/>
  <c r="H307" i="1" s="1"/>
  <c r="I307" i="1" s="1"/>
  <c r="H306" i="1"/>
  <c r="I306" i="1" s="1"/>
  <c r="H305" i="1"/>
  <c r="I305" i="1" s="1"/>
  <c r="H304" i="1"/>
  <c r="I304" i="1" s="1"/>
  <c r="E304" i="1"/>
  <c r="E303" i="1"/>
  <c r="H303" i="1" s="1"/>
  <c r="I303" i="1" s="1"/>
  <c r="I302" i="1"/>
  <c r="H302" i="1"/>
  <c r="E302" i="1"/>
  <c r="H301" i="1"/>
  <c r="I301" i="1" s="1"/>
  <c r="E301" i="1"/>
  <c r="H300" i="1"/>
  <c r="I300" i="1" s="1"/>
  <c r="H299" i="1"/>
  <c r="I299" i="1" s="1"/>
  <c r="E298" i="1"/>
  <c r="H298" i="1" s="1"/>
  <c r="I298" i="1" s="1"/>
  <c r="E297" i="1"/>
  <c r="H297" i="1" s="1"/>
  <c r="I297" i="1" s="1"/>
  <c r="H296" i="1"/>
  <c r="I296" i="1" s="1"/>
  <c r="E296" i="1"/>
  <c r="E295" i="1"/>
  <c r="H295" i="1" s="1"/>
  <c r="I295" i="1" s="1"/>
  <c r="H294" i="1"/>
  <c r="I294" i="1" s="1"/>
  <c r="I293" i="1"/>
  <c r="H293" i="1"/>
  <c r="E292" i="1"/>
  <c r="H292" i="1" s="1"/>
  <c r="I292" i="1" s="1"/>
  <c r="I291" i="1"/>
  <c r="E291" i="1"/>
  <c r="H291" i="1" s="1"/>
  <c r="H290" i="1"/>
  <c r="I290" i="1" s="1"/>
  <c r="E290" i="1"/>
  <c r="E289" i="1"/>
  <c r="H289" i="1" s="1"/>
  <c r="I289" i="1" s="1"/>
  <c r="H288" i="1"/>
  <c r="I288" i="1" s="1"/>
  <c r="H287" i="1"/>
  <c r="I287" i="1" s="1"/>
  <c r="E286" i="1"/>
  <c r="H286" i="1" s="1"/>
  <c r="I286" i="1" s="1"/>
  <c r="E285" i="1"/>
  <c r="H285" i="1" s="1"/>
  <c r="I285" i="1" s="1"/>
  <c r="H284" i="1"/>
  <c r="I284" i="1" s="1"/>
  <c r="E284" i="1"/>
  <c r="E283" i="1"/>
  <c r="H283" i="1" s="1"/>
  <c r="I283" i="1" s="1"/>
  <c r="H282" i="1"/>
  <c r="I282" i="1" s="1"/>
  <c r="H281" i="1"/>
  <c r="I281" i="1" s="1"/>
  <c r="H280" i="1"/>
  <c r="I280" i="1" s="1"/>
  <c r="E280" i="1"/>
  <c r="E279" i="1"/>
  <c r="H279" i="1" s="1"/>
  <c r="I279" i="1" s="1"/>
  <c r="I278" i="1"/>
  <c r="H278" i="1"/>
  <c r="E278" i="1"/>
  <c r="H277" i="1"/>
  <c r="I277" i="1" s="1"/>
  <c r="E277" i="1"/>
  <c r="H276" i="1"/>
  <c r="I276" i="1" s="1"/>
  <c r="H275" i="1"/>
  <c r="I275" i="1" s="1"/>
  <c r="D262" i="1"/>
  <c r="H261" i="1"/>
  <c r="I261" i="1" s="1"/>
  <c r="E261" i="1"/>
  <c r="E260" i="1"/>
  <c r="H260" i="1" s="1"/>
  <c r="I260" i="1" s="1"/>
  <c r="H259" i="1"/>
  <c r="I259" i="1" s="1"/>
  <c r="E259" i="1"/>
  <c r="E258" i="1"/>
  <c r="H258" i="1" s="1"/>
  <c r="I258" i="1" s="1"/>
  <c r="I257" i="1"/>
  <c r="H257" i="1"/>
  <c r="H256" i="1"/>
  <c r="I256" i="1" s="1"/>
  <c r="H255" i="1"/>
  <c r="I255" i="1" s="1"/>
  <c r="E255" i="1"/>
  <c r="E254" i="1"/>
  <c r="H254" i="1" s="1"/>
  <c r="I254" i="1" s="1"/>
  <c r="E253" i="1"/>
  <c r="H253" i="1" s="1"/>
  <c r="I253" i="1" s="1"/>
  <c r="E252" i="1"/>
  <c r="H252" i="1" s="1"/>
  <c r="I252" i="1" s="1"/>
  <c r="H251" i="1"/>
  <c r="I251" i="1" s="1"/>
  <c r="H250" i="1"/>
  <c r="I250" i="1" s="1"/>
  <c r="I249" i="1"/>
  <c r="H249" i="1"/>
  <c r="E249" i="1"/>
  <c r="H248" i="1"/>
  <c r="I248" i="1" s="1"/>
  <c r="E248" i="1"/>
  <c r="E247" i="1"/>
  <c r="H247" i="1" s="1"/>
  <c r="I247" i="1" s="1"/>
  <c r="I246" i="1"/>
  <c r="E246" i="1"/>
  <c r="H246" i="1" s="1"/>
  <c r="H245" i="1"/>
  <c r="I245" i="1" s="1"/>
  <c r="H244" i="1"/>
  <c r="I244" i="1" s="1"/>
  <c r="H243" i="1"/>
  <c r="I243" i="1" s="1"/>
  <c r="E243" i="1"/>
  <c r="E242" i="1"/>
  <c r="H242" i="1" s="1"/>
  <c r="I242" i="1" s="1"/>
  <c r="E241" i="1"/>
  <c r="H241" i="1" s="1"/>
  <c r="I241" i="1" s="1"/>
  <c r="E240" i="1"/>
  <c r="H240" i="1" s="1"/>
  <c r="I240" i="1" s="1"/>
  <c r="H239" i="1"/>
  <c r="I239" i="1" s="1"/>
  <c r="H238" i="1"/>
  <c r="I238" i="1" s="1"/>
  <c r="H237" i="1"/>
  <c r="I237" i="1" s="1"/>
  <c r="E237" i="1"/>
  <c r="E236" i="1"/>
  <c r="H236" i="1" s="1"/>
  <c r="I236" i="1" s="1"/>
  <c r="H235" i="1"/>
  <c r="I235" i="1" s="1"/>
  <c r="E235" i="1"/>
  <c r="E234" i="1"/>
  <c r="H234" i="1" s="1"/>
  <c r="I234" i="1" s="1"/>
  <c r="I233" i="1"/>
  <c r="H233" i="1"/>
  <c r="H232" i="1"/>
  <c r="I232" i="1" s="1"/>
  <c r="H231" i="1"/>
  <c r="I231" i="1" s="1"/>
  <c r="E231" i="1"/>
  <c r="E230" i="1"/>
  <c r="H230" i="1" s="1"/>
  <c r="I230" i="1" s="1"/>
  <c r="E229" i="1"/>
  <c r="H229" i="1" s="1"/>
  <c r="I229" i="1" s="1"/>
  <c r="E228" i="1"/>
  <c r="H228" i="1" s="1"/>
  <c r="I228" i="1" s="1"/>
  <c r="H227" i="1"/>
  <c r="I227" i="1" s="1"/>
  <c r="H226" i="1"/>
  <c r="I226" i="1" s="1"/>
  <c r="I225" i="1"/>
  <c r="H225" i="1"/>
  <c r="E225" i="1"/>
  <c r="H224" i="1"/>
  <c r="I224" i="1" s="1"/>
  <c r="E224" i="1"/>
  <c r="E223" i="1"/>
  <c r="H223" i="1" s="1"/>
  <c r="I223" i="1" s="1"/>
  <c r="I222" i="1"/>
  <c r="E222" i="1"/>
  <c r="H222" i="1" s="1"/>
  <c r="H221" i="1"/>
  <c r="I221" i="1" s="1"/>
  <c r="H220" i="1"/>
  <c r="I220" i="1" s="1"/>
  <c r="D207" i="1"/>
  <c r="E206" i="1"/>
  <c r="H206" i="1" s="1"/>
  <c r="I206" i="1" s="1"/>
  <c r="E205" i="1"/>
  <c r="H205" i="1" s="1"/>
  <c r="I205" i="1" s="1"/>
  <c r="H204" i="1"/>
  <c r="I204" i="1" s="1"/>
  <c r="E204" i="1"/>
  <c r="E203" i="1"/>
  <c r="H203" i="1" s="1"/>
  <c r="I203" i="1" s="1"/>
  <c r="H202" i="1"/>
  <c r="I202" i="1" s="1"/>
  <c r="H201" i="1"/>
  <c r="I201" i="1" s="1"/>
  <c r="H200" i="1"/>
  <c r="I200" i="1" s="1"/>
  <c r="E200" i="1"/>
  <c r="E199" i="1"/>
  <c r="H199" i="1" s="1"/>
  <c r="I199" i="1" s="1"/>
  <c r="I198" i="1"/>
  <c r="H198" i="1"/>
  <c r="E198" i="1"/>
  <c r="H197" i="1"/>
  <c r="I197" i="1" s="1"/>
  <c r="E197" i="1"/>
  <c r="H196" i="1"/>
  <c r="I196" i="1" s="1"/>
  <c r="H195" i="1"/>
  <c r="I195" i="1" s="1"/>
  <c r="E194" i="1"/>
  <c r="H194" i="1" s="1"/>
  <c r="I194" i="1" s="1"/>
  <c r="E193" i="1"/>
  <c r="H193" i="1" s="1"/>
  <c r="I193" i="1" s="1"/>
  <c r="H192" i="1"/>
  <c r="I192" i="1" s="1"/>
  <c r="E192" i="1"/>
  <c r="E191" i="1"/>
  <c r="H191" i="1" s="1"/>
  <c r="I191" i="1" s="1"/>
  <c r="H190" i="1"/>
  <c r="I190" i="1" s="1"/>
  <c r="I189" i="1"/>
  <c r="H189" i="1"/>
  <c r="E188" i="1"/>
  <c r="H188" i="1" s="1"/>
  <c r="I188" i="1" s="1"/>
  <c r="I187" i="1"/>
  <c r="E187" i="1"/>
  <c r="H187" i="1" s="1"/>
  <c r="H186" i="1"/>
  <c r="I186" i="1" s="1"/>
  <c r="E186" i="1"/>
  <c r="E185" i="1"/>
  <c r="H185" i="1" s="1"/>
  <c r="I185" i="1" s="1"/>
  <c r="H184" i="1"/>
  <c r="I184" i="1" s="1"/>
  <c r="H183" i="1"/>
  <c r="I183" i="1" s="1"/>
  <c r="E182" i="1"/>
  <c r="H182" i="1" s="1"/>
  <c r="I182" i="1" s="1"/>
  <c r="E181" i="1"/>
  <c r="H181" i="1" s="1"/>
  <c r="I181" i="1" s="1"/>
  <c r="H180" i="1"/>
  <c r="I180" i="1" s="1"/>
  <c r="E180" i="1"/>
  <c r="E179" i="1"/>
  <c r="H179" i="1" s="1"/>
  <c r="I179" i="1" s="1"/>
  <c r="H178" i="1"/>
  <c r="I178" i="1" s="1"/>
  <c r="H177" i="1"/>
  <c r="I177" i="1" s="1"/>
  <c r="H176" i="1"/>
  <c r="I176" i="1" s="1"/>
  <c r="E176" i="1"/>
  <c r="E175" i="1"/>
  <c r="H175" i="1" s="1"/>
  <c r="I175" i="1" s="1"/>
  <c r="I174" i="1"/>
  <c r="H174" i="1"/>
  <c r="E174" i="1"/>
  <c r="H173" i="1"/>
  <c r="I173" i="1" s="1"/>
  <c r="E173" i="1"/>
  <c r="H172" i="1"/>
  <c r="I172" i="1" s="1"/>
  <c r="H171" i="1"/>
  <c r="I171" i="1" s="1"/>
  <c r="E170" i="1"/>
  <c r="H170" i="1" s="1"/>
  <c r="I170" i="1" s="1"/>
  <c r="E169" i="1"/>
  <c r="H169" i="1" s="1"/>
  <c r="I169" i="1" s="1"/>
  <c r="H168" i="1"/>
  <c r="I168" i="1" s="1"/>
  <c r="E168" i="1"/>
  <c r="E167" i="1"/>
  <c r="H167" i="1" s="1"/>
  <c r="I167" i="1" s="1"/>
  <c r="H166" i="1"/>
  <c r="I166" i="1" s="1"/>
  <c r="I165" i="1"/>
  <c r="H165" i="1"/>
  <c r="D152" i="1"/>
  <c r="H151" i="1"/>
  <c r="I151" i="1" s="1"/>
  <c r="E151" i="1"/>
  <c r="E150" i="1"/>
  <c r="H150" i="1" s="1"/>
  <c r="I150" i="1" s="1"/>
  <c r="E149" i="1"/>
  <c r="H149" i="1" s="1"/>
  <c r="I149" i="1" s="1"/>
  <c r="E148" i="1"/>
  <c r="H148" i="1" s="1"/>
  <c r="I148" i="1" s="1"/>
  <c r="H147" i="1"/>
  <c r="I147" i="1" s="1"/>
  <c r="H146" i="1"/>
  <c r="I146" i="1" s="1"/>
  <c r="I145" i="1"/>
  <c r="H145" i="1"/>
  <c r="E145" i="1"/>
  <c r="H144" i="1"/>
  <c r="I144" i="1" s="1"/>
  <c r="E144" i="1"/>
  <c r="E143" i="1"/>
  <c r="H143" i="1" s="1"/>
  <c r="I143" i="1" s="1"/>
  <c r="I142" i="1"/>
  <c r="E142" i="1"/>
  <c r="H142" i="1" s="1"/>
  <c r="H141" i="1"/>
  <c r="I141" i="1" s="1"/>
  <c r="H140" i="1"/>
  <c r="I140" i="1" s="1"/>
  <c r="H139" i="1"/>
  <c r="I139" i="1" s="1"/>
  <c r="E139" i="1"/>
  <c r="E138" i="1"/>
  <c r="H138" i="1" s="1"/>
  <c r="I138" i="1" s="1"/>
  <c r="E137" i="1"/>
  <c r="H137" i="1" s="1"/>
  <c r="I137" i="1" s="1"/>
  <c r="E136" i="1"/>
  <c r="H136" i="1" s="1"/>
  <c r="I136" i="1" s="1"/>
  <c r="H135" i="1"/>
  <c r="I135" i="1" s="1"/>
  <c r="H134" i="1"/>
  <c r="I134" i="1" s="1"/>
  <c r="H133" i="1"/>
  <c r="I133" i="1" s="1"/>
  <c r="E133" i="1"/>
  <c r="E132" i="1"/>
  <c r="H132" i="1" s="1"/>
  <c r="I132" i="1" s="1"/>
  <c r="H131" i="1"/>
  <c r="I131" i="1" s="1"/>
  <c r="E131" i="1"/>
  <c r="E130" i="1"/>
  <c r="H130" i="1" s="1"/>
  <c r="I130" i="1" s="1"/>
  <c r="I129" i="1"/>
  <c r="H129" i="1"/>
  <c r="H128" i="1"/>
  <c r="I128" i="1" s="1"/>
  <c r="H127" i="1"/>
  <c r="I127" i="1" s="1"/>
  <c r="E127" i="1"/>
  <c r="E126" i="1"/>
  <c r="H126" i="1" s="1"/>
  <c r="I126" i="1" s="1"/>
  <c r="E125" i="1"/>
  <c r="H125" i="1" s="1"/>
  <c r="I125" i="1" s="1"/>
  <c r="E124" i="1"/>
  <c r="H124" i="1" s="1"/>
  <c r="I124" i="1" s="1"/>
  <c r="H123" i="1"/>
  <c r="I123" i="1" s="1"/>
  <c r="H122" i="1"/>
  <c r="I122" i="1" s="1"/>
  <c r="I121" i="1"/>
  <c r="H121" i="1"/>
  <c r="E121" i="1"/>
  <c r="H120" i="1"/>
  <c r="I120" i="1" s="1"/>
  <c r="E120" i="1"/>
  <c r="E119" i="1"/>
  <c r="H119" i="1" s="1"/>
  <c r="I119" i="1" s="1"/>
  <c r="I118" i="1"/>
  <c r="E118" i="1"/>
  <c r="H118" i="1" s="1"/>
  <c r="H117" i="1"/>
  <c r="I117" i="1" s="1"/>
  <c r="H116" i="1"/>
  <c r="I116" i="1" s="1"/>
  <c r="H115" i="1"/>
  <c r="I115" i="1" s="1"/>
  <c r="E115" i="1"/>
  <c r="E114" i="1"/>
  <c r="H114" i="1" s="1"/>
  <c r="I114" i="1" s="1"/>
  <c r="E113" i="1"/>
  <c r="H113" i="1" s="1"/>
  <c r="I113" i="1" s="1"/>
  <c r="E112" i="1"/>
  <c r="H112" i="1" s="1"/>
  <c r="I112" i="1" s="1"/>
  <c r="H111" i="1"/>
  <c r="I111" i="1" s="1"/>
  <c r="H110" i="1"/>
  <c r="I110" i="1" s="1"/>
  <c r="D97" i="1"/>
  <c r="H96" i="1"/>
  <c r="I96" i="1" s="1"/>
  <c r="E96" i="1"/>
  <c r="E95" i="1"/>
  <c r="H95" i="1" s="1"/>
  <c r="I95" i="1" s="1"/>
  <c r="I94" i="1"/>
  <c r="H94" i="1"/>
  <c r="E94" i="1"/>
  <c r="H93" i="1"/>
  <c r="I93" i="1" s="1"/>
  <c r="E93" i="1"/>
  <c r="H92" i="1"/>
  <c r="I92" i="1" s="1"/>
  <c r="H91" i="1"/>
  <c r="I91" i="1" s="1"/>
  <c r="E90" i="1"/>
  <c r="H90" i="1" s="1"/>
  <c r="I90" i="1" s="1"/>
  <c r="E89" i="1"/>
  <c r="H89" i="1" s="1"/>
  <c r="I89" i="1" s="1"/>
  <c r="H88" i="1"/>
  <c r="I88" i="1" s="1"/>
  <c r="E88" i="1"/>
  <c r="E87" i="1"/>
  <c r="H87" i="1" s="1"/>
  <c r="I87" i="1" s="1"/>
  <c r="H86" i="1"/>
  <c r="I86" i="1" s="1"/>
  <c r="I85" i="1"/>
  <c r="H85" i="1"/>
  <c r="E84" i="1"/>
  <c r="H84" i="1" s="1"/>
  <c r="I84" i="1" s="1"/>
  <c r="I83" i="1"/>
  <c r="E83" i="1"/>
  <c r="H83" i="1" s="1"/>
  <c r="H82" i="1"/>
  <c r="I82" i="1" s="1"/>
  <c r="E82" i="1"/>
  <c r="E81" i="1"/>
  <c r="H81" i="1" s="1"/>
  <c r="I81" i="1" s="1"/>
  <c r="H80" i="1"/>
  <c r="I80" i="1" s="1"/>
  <c r="H79" i="1"/>
  <c r="I79" i="1" s="1"/>
  <c r="E78" i="1"/>
  <c r="H78" i="1" s="1"/>
  <c r="I78" i="1" s="1"/>
  <c r="E77" i="1"/>
  <c r="H77" i="1" s="1"/>
  <c r="I77" i="1" s="1"/>
  <c r="H76" i="1"/>
  <c r="I76" i="1" s="1"/>
  <c r="E76" i="1"/>
  <c r="E75" i="1"/>
  <c r="H75" i="1" s="1"/>
  <c r="I75" i="1" s="1"/>
  <c r="H74" i="1"/>
  <c r="I74" i="1" s="1"/>
  <c r="H73" i="1"/>
  <c r="I73" i="1" s="1"/>
  <c r="H72" i="1"/>
  <c r="I72" i="1" s="1"/>
  <c r="E72" i="1"/>
  <c r="E71" i="1"/>
  <c r="H71" i="1" s="1"/>
  <c r="I71" i="1" s="1"/>
  <c r="I70" i="1"/>
  <c r="H70" i="1"/>
  <c r="E70" i="1"/>
  <c r="H69" i="1"/>
  <c r="I69" i="1" s="1"/>
  <c r="E69" i="1"/>
  <c r="H68" i="1"/>
  <c r="I68" i="1" s="1"/>
  <c r="H67" i="1"/>
  <c r="I67" i="1" s="1"/>
  <c r="E66" i="1"/>
  <c r="H66" i="1" s="1"/>
  <c r="I66" i="1" s="1"/>
  <c r="E65" i="1"/>
  <c r="H65" i="1" s="1"/>
  <c r="I65" i="1" s="1"/>
  <c r="H64" i="1"/>
  <c r="I64" i="1" s="1"/>
  <c r="E64" i="1"/>
  <c r="E63" i="1"/>
  <c r="H63" i="1" s="1"/>
  <c r="I63" i="1" s="1"/>
  <c r="H62" i="1"/>
  <c r="I62" i="1" s="1"/>
  <c r="I61" i="1"/>
  <c r="H61" i="1"/>
  <c r="E60" i="1"/>
  <c r="H60" i="1" s="1"/>
  <c r="I60" i="1" s="1"/>
  <c r="I59" i="1"/>
  <c r="E59" i="1"/>
  <c r="H59" i="1" s="1"/>
  <c r="H58" i="1"/>
  <c r="I58" i="1" s="1"/>
  <c r="E58" i="1"/>
  <c r="E57" i="1"/>
  <c r="H57" i="1" s="1"/>
  <c r="I57" i="1" s="1"/>
  <c r="H56" i="1"/>
  <c r="I56" i="1" s="1"/>
  <c r="H55" i="1"/>
  <c r="I55" i="1" s="1"/>
  <c r="E54" i="1"/>
  <c r="H54" i="1" s="1"/>
  <c r="I54" i="1" s="1"/>
  <c r="E53" i="1"/>
  <c r="H53" i="1" s="1"/>
  <c r="I53" i="1" s="1"/>
  <c r="H52" i="1"/>
  <c r="I52" i="1" s="1"/>
  <c r="E52" i="1"/>
  <c r="E51" i="1"/>
  <c r="H51" i="1" s="1"/>
  <c r="I51" i="1" s="1"/>
  <c r="H50" i="1"/>
  <c r="I50" i="1" s="1"/>
  <c r="H49" i="1"/>
  <c r="I49" i="1" s="1"/>
  <c r="H48" i="1"/>
  <c r="I48" i="1" s="1"/>
  <c r="E48" i="1"/>
  <c r="E47" i="1"/>
  <c r="H47" i="1" s="1"/>
  <c r="I47" i="1" s="1"/>
  <c r="I46" i="1"/>
  <c r="H46" i="1"/>
  <c r="E46" i="1"/>
  <c r="H45" i="1"/>
  <c r="I45" i="1" s="1"/>
  <c r="E45" i="1"/>
  <c r="H44" i="1"/>
  <c r="I44" i="1" s="1"/>
  <c r="H43" i="1"/>
  <c r="I43" i="1" s="1"/>
  <c r="E42" i="1"/>
  <c r="H42" i="1" s="1"/>
  <c r="I42" i="1" s="1"/>
  <c r="E41" i="1"/>
  <c r="H41" i="1" s="1"/>
  <c r="I41" i="1" s="1"/>
  <c r="H40" i="1"/>
  <c r="I40" i="1" s="1"/>
  <c r="E40" i="1"/>
  <c r="E39" i="1"/>
  <c r="H39" i="1" s="1"/>
  <c r="I39" i="1" s="1"/>
  <c r="H38" i="1"/>
  <c r="I38" i="1" s="1"/>
  <c r="I37" i="1"/>
  <c r="H37" i="1"/>
  <c r="E36" i="1"/>
  <c r="H36" i="1" s="1"/>
  <c r="I36" i="1" s="1"/>
  <c r="I35" i="1"/>
  <c r="E35" i="1"/>
  <c r="H35" i="1" s="1"/>
  <c r="H34" i="1"/>
  <c r="I34" i="1" s="1"/>
  <c r="E34" i="1"/>
  <c r="E33" i="1"/>
  <c r="H33" i="1" s="1"/>
  <c r="I33" i="1" s="1"/>
  <c r="H32" i="1"/>
  <c r="I32" i="1" s="1"/>
  <c r="H31" i="1"/>
  <c r="I31" i="1" s="1"/>
  <c r="H30" i="1"/>
  <c r="I30" i="1" s="1"/>
  <c r="E30" i="1"/>
  <c r="E29" i="1"/>
  <c r="H29" i="1" s="1"/>
  <c r="I29" i="1" s="1"/>
  <c r="E28" i="1"/>
  <c r="H28" i="1" s="1"/>
  <c r="I28" i="1" s="1"/>
  <c r="E27" i="1"/>
  <c r="H27" i="1" s="1"/>
  <c r="I27" i="1" s="1"/>
  <c r="H26" i="1"/>
  <c r="I26" i="1" s="1"/>
  <c r="H25" i="1"/>
  <c r="I25" i="1" s="1"/>
  <c r="H24" i="1"/>
  <c r="I24" i="1" s="1"/>
  <c r="E24" i="1"/>
  <c r="E23" i="1"/>
  <c r="H23" i="1" s="1"/>
  <c r="I23" i="1" s="1"/>
  <c r="E22" i="1"/>
  <c r="H22" i="1" s="1"/>
  <c r="I22" i="1" s="1"/>
  <c r="E21" i="1"/>
  <c r="H21" i="1" s="1"/>
  <c r="I21" i="1" s="1"/>
  <c r="H20" i="1"/>
  <c r="I20" i="1" s="1"/>
  <c r="H19" i="1"/>
  <c r="I19" i="1" s="1"/>
  <c r="H18" i="1"/>
  <c r="I18" i="1" s="1"/>
  <c r="E18" i="1"/>
  <c r="E17" i="1"/>
  <c r="H17" i="1" s="1"/>
  <c r="I17" i="1" s="1"/>
  <c r="E16" i="1"/>
  <c r="H16" i="1" s="1"/>
  <c r="I16" i="1" s="1"/>
  <c r="E15" i="1"/>
  <c r="H15" i="1" s="1"/>
  <c r="I15" i="1" s="1"/>
  <c r="H14" i="1"/>
  <c r="I14" i="1" s="1"/>
  <c r="H13" i="1"/>
  <c r="I13" i="1" s="1"/>
  <c r="I317" i="1" l="1"/>
  <c r="I97" i="1"/>
  <c r="I207" i="1"/>
  <c r="I372" i="1"/>
  <c r="I262" i="1"/>
  <c r="I415" i="1"/>
  <c r="I555" i="1"/>
  <c r="I152" i="1"/>
  <c r="I470" i="1"/>
</calcChain>
</file>

<file path=xl/sharedStrings.xml><?xml version="1.0" encoding="utf-8"?>
<sst xmlns="http://schemas.openxmlformats.org/spreadsheetml/2006/main" count="883" uniqueCount="47">
  <si>
    <t>Razão Social</t>
  </si>
  <si>
    <t>CNPJ</t>
  </si>
  <si>
    <t>Inscrição Estadual</t>
  </si>
  <si>
    <t>Endereço</t>
  </si>
  <si>
    <t>Telefone/Fax</t>
  </si>
  <si>
    <t>Representante Legal</t>
  </si>
  <si>
    <t xml:space="preserve">Identidade </t>
  </si>
  <si>
    <t>CPF</t>
  </si>
  <si>
    <t>VELOCIDADE</t>
  </si>
  <si>
    <r>
      <t xml:space="preserve">Quantidade Estimada
</t>
    </r>
    <r>
      <rPr>
        <b/>
        <sz val="11"/>
        <color rgb="FF000000"/>
        <rFont val="Calibri"/>
        <family val="2"/>
      </rPr>
      <t>(A)</t>
    </r>
  </si>
  <si>
    <t>Preço Básico</t>
  </si>
  <si>
    <t>Tipo de Redundância</t>
  </si>
  <si>
    <r>
      <t xml:space="preserve">Preço de referência x FRA
</t>
    </r>
    <r>
      <rPr>
        <b/>
        <sz val="11"/>
        <color rgb="FF000000"/>
        <rFont val="Calibri"/>
        <family val="2"/>
      </rPr>
      <t>(B)</t>
    </r>
  </si>
  <si>
    <r>
      <t xml:space="preserve">Preço para 60 meses
</t>
    </r>
    <r>
      <rPr>
        <b/>
        <sz val="11"/>
        <color rgb="FF000000"/>
        <rFont val="Calibri"/>
        <family val="2"/>
      </rPr>
      <t>(A) x (B) x 60</t>
    </r>
  </si>
  <si>
    <t>512 Kbps</t>
  </si>
  <si>
    <t>urbano</t>
  </si>
  <si>
    <t>s/ redundancia</t>
  </si>
  <si>
    <t>rural</t>
  </si>
  <si>
    <t>c/ redundancia não critica</t>
  </si>
  <si>
    <t>c/ redundancia crítica</t>
  </si>
  <si>
    <t>1 Mbps</t>
  </si>
  <si>
    <t>2 Mbps</t>
  </si>
  <si>
    <t>4 Mbps</t>
  </si>
  <si>
    <t>6 Mbps</t>
  </si>
  <si>
    <t>10 Mbps</t>
  </si>
  <si>
    <t>15 Mbps</t>
  </si>
  <si>
    <t>20 Mbps</t>
  </si>
  <si>
    <t xml:space="preserve">34 Mbps </t>
  </si>
  <si>
    <t xml:space="preserve">60 Mbps </t>
  </si>
  <si>
    <t>100 Mbps</t>
  </si>
  <si>
    <t>1 Gbps</t>
  </si>
  <si>
    <t>2 Gbps</t>
  </si>
  <si>
    <t>10 Gbps</t>
  </si>
  <si>
    <t>TOTAL DE LINKS</t>
  </si>
  <si>
    <t>VALOR TOTAL DO LOTE</t>
  </si>
  <si>
    <t>25 Mbps</t>
  </si>
  <si>
    <t>34 Mbps</t>
  </si>
  <si>
    <t>60 Mbps</t>
  </si>
  <si>
    <r>
      <t xml:space="preserve"> MODELO DE PROPOSTA COMERCIAL 
LOTE 01 -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I </t>
    </r>
    <r>
      <rPr>
        <sz val="12"/>
        <color rgb="FF000000"/>
        <rFont val="Arial"/>
        <family val="2"/>
      </rPr>
      <t>na Planilha de Demanda</t>
    </r>
  </si>
  <si>
    <r>
      <t xml:space="preserve"> MODELO DE PROPOSTA COMERCIAL 
LOTE 02 -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I.1 na </t>
    </r>
    <r>
      <rPr>
        <sz val="12"/>
        <color rgb="FF000000"/>
        <rFont val="Arial"/>
        <family val="2"/>
      </rPr>
      <t>Planilha de Demanda</t>
    </r>
  </si>
  <si>
    <r>
      <t xml:space="preserve">  MODELO DE PROPOSTA COMERCIAL 
LOTE 03 - </t>
    </r>
    <r>
      <rPr>
        <sz val="12"/>
        <color rgb="FF000000"/>
        <rFont val="Arial"/>
        <family val="2"/>
      </rPr>
      <t>corresponde a</t>
    </r>
    <r>
      <rPr>
        <b/>
        <sz val="12"/>
        <color rgb="FF000000"/>
        <rFont val="Arial"/>
        <family val="2"/>
      </rPr>
      <t xml:space="preserve">o Lote II </t>
    </r>
    <r>
      <rPr>
        <sz val="12"/>
        <color rgb="FF000000"/>
        <rFont val="Arial"/>
        <family val="2"/>
      </rPr>
      <t>na Planilha de Demanda</t>
    </r>
  </si>
  <si>
    <r>
      <t xml:space="preserve"> MODELO DE PROPOSTA COMERCIAL 
LOTE 04 -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III </t>
    </r>
    <r>
      <rPr>
        <sz val="12"/>
        <color rgb="FF000000"/>
        <rFont val="Arial"/>
        <family val="2"/>
      </rPr>
      <t>na Planilha de Demanda</t>
    </r>
  </si>
  <si>
    <r>
      <t xml:space="preserve">  MODELO DE PROPOSTA COMERCIAL 
LOTE 05 -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IV.1 </t>
    </r>
    <r>
      <rPr>
        <sz val="12"/>
        <color rgb="FF000000"/>
        <rFont val="Arial"/>
        <family val="2"/>
      </rPr>
      <t>na Planilha de Demanda</t>
    </r>
  </si>
  <si>
    <r>
      <t xml:space="preserve"> MODELO DE PROPOSTA COMERCIAL 
LOTE 06 - </t>
    </r>
    <r>
      <rPr>
        <sz val="12"/>
        <color rgb="FF000000"/>
        <rFont val="Arial"/>
        <family val="2"/>
      </rPr>
      <t>corresponde ao Lote</t>
    </r>
    <r>
      <rPr>
        <b/>
        <sz val="12"/>
        <color rgb="FF000000"/>
        <rFont val="Arial"/>
        <family val="2"/>
      </rPr>
      <t xml:space="preserve"> IV.2 na Planilha de Demanda</t>
    </r>
  </si>
  <si>
    <r>
      <t xml:space="preserve">  MODELO DE PROPOSTA COMERCIAL 
LOTE 07 -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IV.3 </t>
    </r>
    <r>
      <rPr>
        <sz val="12"/>
        <color rgb="FF000000"/>
        <rFont val="Arial"/>
        <family val="2"/>
      </rPr>
      <t>na Planilha de Demanda</t>
    </r>
  </si>
  <si>
    <r>
      <t xml:space="preserve"> MODELO DE PROPOSTA COMERCIAL 
LOTE 08 -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V </t>
    </r>
    <r>
      <rPr>
        <sz val="12"/>
        <color rgb="FF000000"/>
        <rFont val="Arial"/>
        <family val="2"/>
      </rPr>
      <t>na Planilha de Demanda</t>
    </r>
  </si>
  <si>
    <r>
      <t xml:space="preserve"> MODELO DE PROPOSTA COMERCIAL 
LOTE 09 - </t>
    </r>
    <r>
      <rPr>
        <sz val="12"/>
        <color rgb="FF000000"/>
        <rFont val="Arial"/>
        <family val="2"/>
      </rPr>
      <t>corresponde ao</t>
    </r>
    <r>
      <rPr>
        <b/>
        <sz val="12"/>
        <color rgb="FF000000"/>
        <rFont val="Arial"/>
        <family val="2"/>
      </rPr>
      <t xml:space="preserve"> Lote VI </t>
    </r>
    <r>
      <rPr>
        <sz val="12"/>
        <color rgb="FF000000"/>
        <rFont val="Arial"/>
        <family val="2"/>
      </rPr>
      <t>na Planilha de Demanda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</si>
</sst>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]&quot; &quot;#,##0.00"/>
    <numFmt numFmtId="165" formatCode="&quot; &quot;[$R$]#,##0.00&quot; &quot;;&quot;-&quot;[$R$]#,##0.00&quot; &quot;;&quot; &quot;[$R$]&quot;-&quot;00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4" borderId="5" xfId="0" applyNumberFormat="1" applyFill="1" applyBorder="1"/>
    <xf numFmtId="4" fontId="0" fillId="4" borderId="5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/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2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2">
    <cellStyle name="Moeda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7"/>
  <sheetViews>
    <sheetView tabSelected="1" workbookViewId="0">
      <selection activeCell="D148" sqref="D148"/>
    </sheetView>
  </sheetViews>
  <sheetFormatPr defaultRowHeight="15" x14ac:dyDescent="0.25"/>
  <cols>
    <col min="1" max="1" width="9.140625" style="1" customWidth="1"/>
    <col min="2" max="2" width="12.140625" style="1" bestFit="1" customWidth="1"/>
    <col min="3" max="3" width="7.28515625" style="1" bestFit="1" customWidth="1"/>
    <col min="4" max="4" width="20.140625" style="1" bestFit="1" customWidth="1"/>
    <col min="5" max="5" width="12" style="1" bestFit="1" customWidth="1"/>
    <col min="6" max="6" width="24" style="1" bestFit="1" customWidth="1"/>
    <col min="7" max="7" width="4" style="1" bestFit="1" customWidth="1"/>
    <col min="8" max="8" width="24" style="1" bestFit="1" customWidth="1"/>
    <col min="9" max="9" width="19.140625" style="1" bestFit="1" customWidth="1"/>
    <col min="10" max="10" width="9.140625" style="1" customWidth="1"/>
    <col min="11" max="16384" width="9.140625" style="1"/>
  </cols>
  <sheetData>
    <row r="1" spans="2:10" ht="15.75" thickBot="1" x14ac:dyDescent="0.3"/>
    <row r="2" spans="2:10" ht="15.75" thickBot="1" x14ac:dyDescent="0.3">
      <c r="B2" s="23" t="s">
        <v>38</v>
      </c>
      <c r="C2" s="23"/>
      <c r="D2" s="23"/>
      <c r="E2" s="23"/>
      <c r="F2" s="23"/>
      <c r="G2" s="23"/>
      <c r="H2" s="23"/>
      <c r="I2" s="23"/>
    </row>
    <row r="3" spans="2:10" x14ac:dyDescent="0.25">
      <c r="B3" s="23"/>
      <c r="C3" s="23"/>
      <c r="D3" s="23"/>
      <c r="E3" s="23"/>
      <c r="F3" s="23"/>
      <c r="G3" s="23"/>
      <c r="H3" s="23"/>
      <c r="I3" s="23"/>
    </row>
    <row r="4" spans="2:10" x14ac:dyDescent="0.25">
      <c r="B4" s="24" t="s">
        <v>0</v>
      </c>
      <c r="C4" s="24"/>
      <c r="D4" s="25"/>
      <c r="E4" s="25"/>
      <c r="F4" s="25"/>
      <c r="G4" s="25"/>
      <c r="H4" s="25"/>
      <c r="I4" s="25"/>
    </row>
    <row r="5" spans="2:10" x14ac:dyDescent="0.25">
      <c r="B5" s="24" t="s">
        <v>1</v>
      </c>
      <c r="C5" s="24"/>
      <c r="D5" s="25"/>
      <c r="E5" s="25"/>
      <c r="F5" s="25"/>
      <c r="G5" s="25"/>
      <c r="H5" s="25"/>
      <c r="I5" s="25"/>
    </row>
    <row r="6" spans="2:10" x14ac:dyDescent="0.25">
      <c r="B6" s="24" t="s">
        <v>2</v>
      </c>
      <c r="C6" s="24"/>
      <c r="D6" s="25"/>
      <c r="E6" s="25"/>
      <c r="F6" s="25"/>
      <c r="G6" s="25"/>
      <c r="H6" s="25"/>
      <c r="I6" s="25"/>
    </row>
    <row r="7" spans="2:10" x14ac:dyDescent="0.25">
      <c r="B7" s="24" t="s">
        <v>3</v>
      </c>
      <c r="C7" s="24"/>
      <c r="D7" s="25"/>
      <c r="E7" s="25"/>
      <c r="F7" s="25"/>
      <c r="G7" s="25"/>
      <c r="H7" s="25"/>
      <c r="I7" s="25"/>
    </row>
    <row r="8" spans="2:10" x14ac:dyDescent="0.25">
      <c r="B8" s="24" t="s">
        <v>4</v>
      </c>
      <c r="C8" s="24"/>
      <c r="D8" s="25"/>
      <c r="E8" s="25"/>
      <c r="F8" s="25"/>
      <c r="G8" s="25"/>
      <c r="H8" s="25"/>
      <c r="I8" s="25"/>
    </row>
    <row r="9" spans="2:10" x14ac:dyDescent="0.25">
      <c r="B9" s="24" t="s">
        <v>5</v>
      </c>
      <c r="C9" s="24"/>
      <c r="D9" s="25"/>
      <c r="E9" s="25"/>
      <c r="F9" s="25"/>
      <c r="G9" s="25"/>
      <c r="H9" s="25"/>
      <c r="I9" s="25"/>
    </row>
    <row r="10" spans="2:10" x14ac:dyDescent="0.25">
      <c r="B10" s="24" t="s">
        <v>6</v>
      </c>
      <c r="C10" s="24"/>
      <c r="D10" s="25"/>
      <c r="E10" s="25"/>
      <c r="F10" s="25"/>
      <c r="G10" s="25"/>
      <c r="H10" s="25"/>
      <c r="I10" s="25"/>
    </row>
    <row r="11" spans="2:10" ht="15.75" thickBot="1" x14ac:dyDescent="0.3">
      <c r="B11" s="26" t="s">
        <v>7</v>
      </c>
      <c r="C11" s="26"/>
      <c r="D11" s="27"/>
      <c r="E11" s="27"/>
      <c r="F11" s="27"/>
      <c r="G11" s="27"/>
      <c r="H11" s="27"/>
      <c r="I11" s="27"/>
    </row>
    <row r="12" spans="2:10" customFormat="1" ht="30" x14ac:dyDescent="0.25">
      <c r="B12" s="2" t="s">
        <v>8</v>
      </c>
      <c r="C12" s="3"/>
      <c r="D12" s="4" t="s">
        <v>9</v>
      </c>
      <c r="E12" s="3" t="s">
        <v>10</v>
      </c>
      <c r="F12" s="28" t="s">
        <v>11</v>
      </c>
      <c r="G12" s="28"/>
      <c r="H12" s="5" t="s">
        <v>12</v>
      </c>
      <c r="I12" s="6" t="s">
        <v>13</v>
      </c>
      <c r="J12" s="1"/>
    </row>
    <row r="13" spans="2:10" customFormat="1" x14ac:dyDescent="0.25">
      <c r="B13" s="29" t="s">
        <v>14</v>
      </c>
      <c r="C13" s="7" t="s">
        <v>15</v>
      </c>
      <c r="D13" s="8">
        <v>5</v>
      </c>
      <c r="E13" s="9"/>
      <c r="F13" s="30" t="s">
        <v>16</v>
      </c>
      <c r="G13" s="7">
        <v>1</v>
      </c>
      <c r="H13" s="10">
        <f t="shared" ref="H13:H44" si="0">G13*E13</f>
        <v>0</v>
      </c>
      <c r="I13" s="11">
        <f t="shared" ref="I13:I44" si="1">H13*D13*60</f>
        <v>0</v>
      </c>
      <c r="J13" s="1"/>
    </row>
    <row r="14" spans="2:10" customFormat="1" x14ac:dyDescent="0.25">
      <c r="B14" s="29"/>
      <c r="C14" s="7" t="s">
        <v>17</v>
      </c>
      <c r="D14" s="8"/>
      <c r="E14" s="9"/>
      <c r="F14" s="30"/>
      <c r="G14" s="7">
        <v>1</v>
      </c>
      <c r="H14" s="10">
        <f t="shared" si="0"/>
        <v>0</v>
      </c>
      <c r="I14" s="11">
        <f t="shared" si="1"/>
        <v>0</v>
      </c>
      <c r="J14" s="1"/>
    </row>
    <row r="15" spans="2:10" customFormat="1" x14ac:dyDescent="0.25">
      <c r="B15" s="29"/>
      <c r="C15" s="7" t="s">
        <v>15</v>
      </c>
      <c r="D15" s="8"/>
      <c r="E15" s="12">
        <f>E13</f>
        <v>0</v>
      </c>
      <c r="F15" s="30" t="s">
        <v>18</v>
      </c>
      <c r="G15" s="7">
        <v>1.5</v>
      </c>
      <c r="H15" s="10">
        <f t="shared" si="0"/>
        <v>0</v>
      </c>
      <c r="I15" s="11">
        <f t="shared" si="1"/>
        <v>0</v>
      </c>
      <c r="J15" s="1"/>
    </row>
    <row r="16" spans="2:10" customFormat="1" x14ac:dyDescent="0.25">
      <c r="B16" s="29"/>
      <c r="C16" s="7" t="s">
        <v>17</v>
      </c>
      <c r="D16" s="8"/>
      <c r="E16" s="12">
        <f>E14</f>
        <v>0</v>
      </c>
      <c r="F16" s="30"/>
      <c r="G16" s="7">
        <v>1.5</v>
      </c>
      <c r="H16" s="10">
        <f t="shared" si="0"/>
        <v>0</v>
      </c>
      <c r="I16" s="11">
        <f t="shared" si="1"/>
        <v>0</v>
      </c>
      <c r="J16" s="1"/>
    </row>
    <row r="17" spans="2:10" customFormat="1" x14ac:dyDescent="0.25">
      <c r="B17" s="29"/>
      <c r="C17" s="7" t="s">
        <v>15</v>
      </c>
      <c r="D17" s="8"/>
      <c r="E17" s="12">
        <f>E13</f>
        <v>0</v>
      </c>
      <c r="F17" s="30" t="s">
        <v>19</v>
      </c>
      <c r="G17" s="7">
        <v>1.8</v>
      </c>
      <c r="H17" s="10">
        <f t="shared" si="0"/>
        <v>0</v>
      </c>
      <c r="I17" s="11">
        <f t="shared" si="1"/>
        <v>0</v>
      </c>
      <c r="J17" s="1"/>
    </row>
    <row r="18" spans="2:10" customFormat="1" x14ac:dyDescent="0.25">
      <c r="B18" s="29"/>
      <c r="C18" s="7" t="s">
        <v>17</v>
      </c>
      <c r="D18" s="8"/>
      <c r="E18" s="12">
        <f>E14</f>
        <v>0</v>
      </c>
      <c r="F18" s="30"/>
      <c r="G18" s="7">
        <v>1.8</v>
      </c>
      <c r="H18" s="10">
        <f t="shared" si="0"/>
        <v>0</v>
      </c>
      <c r="I18" s="11">
        <f t="shared" si="1"/>
        <v>0</v>
      </c>
      <c r="J18" s="1"/>
    </row>
    <row r="19" spans="2:10" customFormat="1" x14ac:dyDescent="0.25">
      <c r="B19" s="29" t="s">
        <v>20</v>
      </c>
      <c r="C19" s="7" t="s">
        <v>15</v>
      </c>
      <c r="D19" s="8">
        <v>24</v>
      </c>
      <c r="E19" s="9"/>
      <c r="F19" s="30" t="s">
        <v>16</v>
      </c>
      <c r="G19" s="7">
        <v>1</v>
      </c>
      <c r="H19" s="10">
        <f t="shared" si="0"/>
        <v>0</v>
      </c>
      <c r="I19" s="11">
        <f t="shared" si="1"/>
        <v>0</v>
      </c>
      <c r="J19" s="1"/>
    </row>
    <row r="20" spans="2:10" customFormat="1" x14ac:dyDescent="0.25">
      <c r="B20" s="29"/>
      <c r="C20" s="7" t="s">
        <v>17</v>
      </c>
      <c r="D20" s="8">
        <v>1</v>
      </c>
      <c r="E20" s="9"/>
      <c r="F20" s="30"/>
      <c r="G20" s="7">
        <v>1</v>
      </c>
      <c r="H20" s="10">
        <f t="shared" si="0"/>
        <v>0</v>
      </c>
      <c r="I20" s="11">
        <f t="shared" si="1"/>
        <v>0</v>
      </c>
      <c r="J20" s="1"/>
    </row>
    <row r="21" spans="2:10" customFormat="1" x14ac:dyDescent="0.25">
      <c r="B21" s="29"/>
      <c r="C21" s="7" t="s">
        <v>15</v>
      </c>
      <c r="D21" s="8">
        <v>2</v>
      </c>
      <c r="E21" s="12">
        <f>E19</f>
        <v>0</v>
      </c>
      <c r="F21" s="30" t="s">
        <v>18</v>
      </c>
      <c r="G21" s="7">
        <v>1.5</v>
      </c>
      <c r="H21" s="10">
        <f t="shared" si="0"/>
        <v>0</v>
      </c>
      <c r="I21" s="11">
        <f t="shared" si="1"/>
        <v>0</v>
      </c>
      <c r="J21" s="1"/>
    </row>
    <row r="22" spans="2:10" customFormat="1" x14ac:dyDescent="0.25">
      <c r="B22" s="29"/>
      <c r="C22" s="7" t="s">
        <v>17</v>
      </c>
      <c r="D22" s="8"/>
      <c r="E22" s="12">
        <f>E20</f>
        <v>0</v>
      </c>
      <c r="F22" s="30"/>
      <c r="G22" s="7">
        <v>1.5</v>
      </c>
      <c r="H22" s="10">
        <f t="shared" si="0"/>
        <v>0</v>
      </c>
      <c r="I22" s="11">
        <f t="shared" si="1"/>
        <v>0</v>
      </c>
      <c r="J22" s="1"/>
    </row>
    <row r="23" spans="2:10" customFormat="1" x14ac:dyDescent="0.25">
      <c r="B23" s="29"/>
      <c r="C23" s="7" t="s">
        <v>15</v>
      </c>
      <c r="D23" s="8"/>
      <c r="E23" s="12">
        <f>E19</f>
        <v>0</v>
      </c>
      <c r="F23" s="30" t="s">
        <v>19</v>
      </c>
      <c r="G23" s="7">
        <v>1.8</v>
      </c>
      <c r="H23" s="10">
        <f t="shared" si="0"/>
        <v>0</v>
      </c>
      <c r="I23" s="11">
        <f t="shared" si="1"/>
        <v>0</v>
      </c>
      <c r="J23" s="1"/>
    </row>
    <row r="24" spans="2:10" customFormat="1" x14ac:dyDescent="0.25">
      <c r="B24" s="29"/>
      <c r="C24" s="7" t="s">
        <v>17</v>
      </c>
      <c r="D24" s="8"/>
      <c r="E24" s="12">
        <f>E20</f>
        <v>0</v>
      </c>
      <c r="F24" s="30"/>
      <c r="G24" s="7">
        <v>1.8</v>
      </c>
      <c r="H24" s="10">
        <f t="shared" si="0"/>
        <v>0</v>
      </c>
      <c r="I24" s="11">
        <f t="shared" si="1"/>
        <v>0</v>
      </c>
      <c r="J24" s="1"/>
    </row>
    <row r="25" spans="2:10" customFormat="1" x14ac:dyDescent="0.25">
      <c r="B25" s="29" t="s">
        <v>21</v>
      </c>
      <c r="C25" s="7" t="s">
        <v>15</v>
      </c>
      <c r="D25" s="8">
        <v>37</v>
      </c>
      <c r="E25" s="9"/>
      <c r="F25" s="30" t="s">
        <v>16</v>
      </c>
      <c r="G25" s="7">
        <v>1</v>
      </c>
      <c r="H25" s="10">
        <f t="shared" si="0"/>
        <v>0</v>
      </c>
      <c r="I25" s="11">
        <f t="shared" si="1"/>
        <v>0</v>
      </c>
      <c r="J25" s="1"/>
    </row>
    <row r="26" spans="2:10" customFormat="1" x14ac:dyDescent="0.25">
      <c r="B26" s="29"/>
      <c r="C26" s="7" t="s">
        <v>17</v>
      </c>
      <c r="D26" s="8"/>
      <c r="E26" s="9"/>
      <c r="F26" s="30"/>
      <c r="G26" s="7">
        <v>1</v>
      </c>
      <c r="H26" s="10">
        <f t="shared" si="0"/>
        <v>0</v>
      </c>
      <c r="I26" s="11">
        <f t="shared" si="1"/>
        <v>0</v>
      </c>
      <c r="J26" s="1"/>
    </row>
    <row r="27" spans="2:10" customFormat="1" x14ac:dyDescent="0.25">
      <c r="B27" s="29"/>
      <c r="C27" s="7" t="s">
        <v>15</v>
      </c>
      <c r="D27" s="8"/>
      <c r="E27" s="12">
        <f>E25</f>
        <v>0</v>
      </c>
      <c r="F27" s="30" t="s">
        <v>18</v>
      </c>
      <c r="G27" s="7">
        <v>1.5</v>
      </c>
      <c r="H27" s="10">
        <f t="shared" si="0"/>
        <v>0</v>
      </c>
      <c r="I27" s="11">
        <f t="shared" si="1"/>
        <v>0</v>
      </c>
      <c r="J27" s="1"/>
    </row>
    <row r="28" spans="2:10" customFormat="1" x14ac:dyDescent="0.25">
      <c r="B28" s="29"/>
      <c r="C28" s="7" t="s">
        <v>17</v>
      </c>
      <c r="D28" s="8"/>
      <c r="E28" s="12">
        <f>E26</f>
        <v>0</v>
      </c>
      <c r="F28" s="30"/>
      <c r="G28" s="7">
        <v>1.5</v>
      </c>
      <c r="H28" s="10">
        <f t="shared" si="0"/>
        <v>0</v>
      </c>
      <c r="I28" s="11">
        <f t="shared" si="1"/>
        <v>0</v>
      </c>
      <c r="J28" s="1"/>
    </row>
    <row r="29" spans="2:10" customFormat="1" x14ac:dyDescent="0.25">
      <c r="B29" s="29"/>
      <c r="C29" s="7" t="s">
        <v>15</v>
      </c>
      <c r="D29" s="8">
        <v>1</v>
      </c>
      <c r="E29" s="12">
        <f>E25</f>
        <v>0</v>
      </c>
      <c r="F29" s="30" t="s">
        <v>19</v>
      </c>
      <c r="G29" s="7">
        <v>1.8</v>
      </c>
      <c r="H29" s="10">
        <f t="shared" si="0"/>
        <v>0</v>
      </c>
      <c r="I29" s="11">
        <f t="shared" si="1"/>
        <v>0</v>
      </c>
      <c r="J29" s="1"/>
    </row>
    <row r="30" spans="2:10" customFormat="1" x14ac:dyDescent="0.25">
      <c r="B30" s="29"/>
      <c r="C30" s="7" t="s">
        <v>17</v>
      </c>
      <c r="D30" s="8"/>
      <c r="E30" s="12">
        <f>E26</f>
        <v>0</v>
      </c>
      <c r="F30" s="30"/>
      <c r="G30" s="7">
        <v>1.8</v>
      </c>
      <c r="H30" s="10">
        <f t="shared" si="0"/>
        <v>0</v>
      </c>
      <c r="I30" s="11">
        <f t="shared" si="1"/>
        <v>0</v>
      </c>
      <c r="J30" s="1"/>
    </row>
    <row r="31" spans="2:10" customFormat="1" x14ac:dyDescent="0.25">
      <c r="B31" s="29" t="s">
        <v>22</v>
      </c>
      <c r="C31" s="7" t="s">
        <v>15</v>
      </c>
      <c r="D31" s="8">
        <v>52</v>
      </c>
      <c r="E31" s="9"/>
      <c r="F31" s="30" t="s">
        <v>16</v>
      </c>
      <c r="G31" s="7">
        <v>1</v>
      </c>
      <c r="H31" s="10">
        <f t="shared" si="0"/>
        <v>0</v>
      </c>
      <c r="I31" s="11">
        <f t="shared" si="1"/>
        <v>0</v>
      </c>
      <c r="J31" s="1"/>
    </row>
    <row r="32" spans="2:10" customFormat="1" x14ac:dyDescent="0.25">
      <c r="B32" s="29"/>
      <c r="C32" s="7" t="s">
        <v>17</v>
      </c>
      <c r="D32" s="8"/>
      <c r="E32" s="9"/>
      <c r="F32" s="30"/>
      <c r="G32" s="7">
        <v>1</v>
      </c>
      <c r="H32" s="10">
        <f t="shared" si="0"/>
        <v>0</v>
      </c>
      <c r="I32" s="11">
        <f t="shared" si="1"/>
        <v>0</v>
      </c>
      <c r="J32" s="1"/>
    </row>
    <row r="33" spans="2:10" customFormat="1" x14ac:dyDescent="0.25">
      <c r="B33" s="29"/>
      <c r="C33" s="7" t="s">
        <v>15</v>
      </c>
      <c r="D33" s="8"/>
      <c r="E33" s="12">
        <f>E31</f>
        <v>0</v>
      </c>
      <c r="F33" s="30" t="s">
        <v>18</v>
      </c>
      <c r="G33" s="7">
        <v>1.5</v>
      </c>
      <c r="H33" s="10">
        <f t="shared" si="0"/>
        <v>0</v>
      </c>
      <c r="I33" s="11">
        <f t="shared" si="1"/>
        <v>0</v>
      </c>
      <c r="J33" s="1"/>
    </row>
    <row r="34" spans="2:10" customFormat="1" x14ac:dyDescent="0.25">
      <c r="B34" s="29"/>
      <c r="C34" s="7" t="s">
        <v>17</v>
      </c>
      <c r="D34" s="8"/>
      <c r="E34" s="12">
        <f>E32</f>
        <v>0</v>
      </c>
      <c r="F34" s="30"/>
      <c r="G34" s="7">
        <v>1.5</v>
      </c>
      <c r="H34" s="10">
        <f t="shared" si="0"/>
        <v>0</v>
      </c>
      <c r="I34" s="11">
        <f t="shared" si="1"/>
        <v>0</v>
      </c>
      <c r="J34" s="1"/>
    </row>
    <row r="35" spans="2:10" customFormat="1" x14ac:dyDescent="0.25">
      <c r="B35" s="29"/>
      <c r="C35" s="7" t="s">
        <v>15</v>
      </c>
      <c r="D35" s="8"/>
      <c r="E35" s="12">
        <f>E31</f>
        <v>0</v>
      </c>
      <c r="F35" s="30" t="s">
        <v>19</v>
      </c>
      <c r="G35" s="7">
        <v>1.8</v>
      </c>
      <c r="H35" s="10">
        <f t="shared" si="0"/>
        <v>0</v>
      </c>
      <c r="I35" s="11">
        <f t="shared" si="1"/>
        <v>0</v>
      </c>
      <c r="J35" s="1"/>
    </row>
    <row r="36" spans="2:10" customFormat="1" x14ac:dyDescent="0.25">
      <c r="B36" s="29"/>
      <c r="C36" s="7" t="s">
        <v>17</v>
      </c>
      <c r="D36" s="8"/>
      <c r="E36" s="12">
        <f>E32</f>
        <v>0</v>
      </c>
      <c r="F36" s="30"/>
      <c r="G36" s="7">
        <v>1.8</v>
      </c>
      <c r="H36" s="10">
        <f t="shared" si="0"/>
        <v>0</v>
      </c>
      <c r="I36" s="11">
        <f t="shared" si="1"/>
        <v>0</v>
      </c>
      <c r="J36" s="1"/>
    </row>
    <row r="37" spans="2:10" customFormat="1" x14ac:dyDescent="0.25">
      <c r="B37" s="29" t="s">
        <v>23</v>
      </c>
      <c r="C37" s="7" t="s">
        <v>15</v>
      </c>
      <c r="D37" s="8">
        <v>14</v>
      </c>
      <c r="E37" s="9"/>
      <c r="F37" s="30" t="s">
        <v>16</v>
      </c>
      <c r="G37" s="7">
        <v>1</v>
      </c>
      <c r="H37" s="10">
        <f t="shared" si="0"/>
        <v>0</v>
      </c>
      <c r="I37" s="11">
        <f t="shared" si="1"/>
        <v>0</v>
      </c>
      <c r="J37" s="1"/>
    </row>
    <row r="38" spans="2:10" customFormat="1" x14ac:dyDescent="0.25">
      <c r="B38" s="29"/>
      <c r="C38" s="7" t="s">
        <v>17</v>
      </c>
      <c r="D38" s="8"/>
      <c r="E38" s="9"/>
      <c r="F38" s="30"/>
      <c r="G38" s="7">
        <v>1</v>
      </c>
      <c r="H38" s="10">
        <f t="shared" si="0"/>
        <v>0</v>
      </c>
      <c r="I38" s="11">
        <f t="shared" si="1"/>
        <v>0</v>
      </c>
      <c r="J38" s="1"/>
    </row>
    <row r="39" spans="2:10" customFormat="1" x14ac:dyDescent="0.25">
      <c r="B39" s="29"/>
      <c r="C39" s="7" t="s">
        <v>15</v>
      </c>
      <c r="D39" s="8">
        <v>2</v>
      </c>
      <c r="E39" s="12">
        <f>E37</f>
        <v>0</v>
      </c>
      <c r="F39" s="30" t="s">
        <v>18</v>
      </c>
      <c r="G39" s="7">
        <v>1.5</v>
      </c>
      <c r="H39" s="10">
        <f t="shared" si="0"/>
        <v>0</v>
      </c>
      <c r="I39" s="11">
        <f t="shared" si="1"/>
        <v>0</v>
      </c>
      <c r="J39" s="1"/>
    </row>
    <row r="40" spans="2:10" customFormat="1" x14ac:dyDescent="0.25">
      <c r="B40" s="29"/>
      <c r="C40" s="7" t="s">
        <v>17</v>
      </c>
      <c r="D40" s="8"/>
      <c r="E40" s="12">
        <f>E38</f>
        <v>0</v>
      </c>
      <c r="F40" s="30"/>
      <c r="G40" s="7">
        <v>1.5</v>
      </c>
      <c r="H40" s="10">
        <f t="shared" si="0"/>
        <v>0</v>
      </c>
      <c r="I40" s="11">
        <f t="shared" si="1"/>
        <v>0</v>
      </c>
      <c r="J40" s="1"/>
    </row>
    <row r="41" spans="2:10" customFormat="1" x14ac:dyDescent="0.25">
      <c r="B41" s="29"/>
      <c r="C41" s="7" t="s">
        <v>15</v>
      </c>
      <c r="D41" s="8">
        <v>1</v>
      </c>
      <c r="E41" s="12">
        <f>E37</f>
        <v>0</v>
      </c>
      <c r="F41" s="30" t="s">
        <v>19</v>
      </c>
      <c r="G41" s="7">
        <v>1.8</v>
      </c>
      <c r="H41" s="10">
        <f t="shared" si="0"/>
        <v>0</v>
      </c>
      <c r="I41" s="11">
        <f t="shared" si="1"/>
        <v>0</v>
      </c>
      <c r="J41" s="1"/>
    </row>
    <row r="42" spans="2:10" customFormat="1" x14ac:dyDescent="0.25">
      <c r="B42" s="29"/>
      <c r="C42" s="7" t="s">
        <v>17</v>
      </c>
      <c r="D42" s="8"/>
      <c r="E42" s="12">
        <f>E38</f>
        <v>0</v>
      </c>
      <c r="F42" s="30"/>
      <c r="G42" s="7">
        <v>1.8</v>
      </c>
      <c r="H42" s="10">
        <f t="shared" si="0"/>
        <v>0</v>
      </c>
      <c r="I42" s="11">
        <f t="shared" si="1"/>
        <v>0</v>
      </c>
      <c r="J42" s="1"/>
    </row>
    <row r="43" spans="2:10" customFormat="1" x14ac:dyDescent="0.25">
      <c r="B43" s="29" t="s">
        <v>24</v>
      </c>
      <c r="C43" s="7" t="s">
        <v>15</v>
      </c>
      <c r="D43" s="8">
        <v>27</v>
      </c>
      <c r="E43" s="9"/>
      <c r="F43" s="30" t="s">
        <v>16</v>
      </c>
      <c r="G43" s="7">
        <v>1</v>
      </c>
      <c r="H43" s="10">
        <f t="shared" si="0"/>
        <v>0</v>
      </c>
      <c r="I43" s="11">
        <f t="shared" si="1"/>
        <v>0</v>
      </c>
      <c r="J43" s="1"/>
    </row>
    <row r="44" spans="2:10" customFormat="1" x14ac:dyDescent="0.25">
      <c r="B44" s="29"/>
      <c r="C44" s="7" t="s">
        <v>17</v>
      </c>
      <c r="D44" s="8"/>
      <c r="E44" s="9"/>
      <c r="F44" s="30"/>
      <c r="G44" s="7">
        <v>1</v>
      </c>
      <c r="H44" s="10">
        <f t="shared" si="0"/>
        <v>0</v>
      </c>
      <c r="I44" s="11">
        <f t="shared" si="1"/>
        <v>0</v>
      </c>
      <c r="J44" s="1"/>
    </row>
    <row r="45" spans="2:10" customFormat="1" x14ac:dyDescent="0.25">
      <c r="B45" s="29"/>
      <c r="C45" s="7" t="s">
        <v>15</v>
      </c>
      <c r="D45" s="8">
        <v>1</v>
      </c>
      <c r="E45" s="12">
        <f>E43</f>
        <v>0</v>
      </c>
      <c r="F45" s="30" t="s">
        <v>18</v>
      </c>
      <c r="G45" s="7">
        <v>1.5</v>
      </c>
      <c r="H45" s="10">
        <f t="shared" ref="H45:H76" si="2">G45*E45</f>
        <v>0</v>
      </c>
      <c r="I45" s="11">
        <f t="shared" ref="I45:I76" si="3">H45*D45*60</f>
        <v>0</v>
      </c>
      <c r="J45" s="1"/>
    </row>
    <row r="46" spans="2:10" customFormat="1" x14ac:dyDescent="0.25">
      <c r="B46" s="29"/>
      <c r="C46" s="7" t="s">
        <v>17</v>
      </c>
      <c r="D46" s="8"/>
      <c r="E46" s="12">
        <f>E44</f>
        <v>0</v>
      </c>
      <c r="F46" s="30"/>
      <c r="G46" s="7">
        <v>1.5</v>
      </c>
      <c r="H46" s="10">
        <f t="shared" si="2"/>
        <v>0</v>
      </c>
      <c r="I46" s="11">
        <f t="shared" si="3"/>
        <v>0</v>
      </c>
      <c r="J46" s="1"/>
    </row>
    <row r="47" spans="2:10" customFormat="1" x14ac:dyDescent="0.25">
      <c r="B47" s="29"/>
      <c r="C47" s="7" t="s">
        <v>15</v>
      </c>
      <c r="D47" s="8">
        <v>5</v>
      </c>
      <c r="E47" s="12">
        <f>E43</f>
        <v>0</v>
      </c>
      <c r="F47" s="30" t="s">
        <v>19</v>
      </c>
      <c r="G47" s="7">
        <v>1.8</v>
      </c>
      <c r="H47" s="10">
        <f t="shared" si="2"/>
        <v>0</v>
      </c>
      <c r="I47" s="11">
        <f t="shared" si="3"/>
        <v>0</v>
      </c>
      <c r="J47" s="1"/>
    </row>
    <row r="48" spans="2:10" customFormat="1" x14ac:dyDescent="0.25">
      <c r="B48" s="29"/>
      <c r="C48" s="7" t="s">
        <v>17</v>
      </c>
      <c r="D48" s="8"/>
      <c r="E48" s="12">
        <f>E44</f>
        <v>0</v>
      </c>
      <c r="F48" s="30"/>
      <c r="G48" s="7">
        <v>1.8</v>
      </c>
      <c r="H48" s="10">
        <f t="shared" si="2"/>
        <v>0</v>
      </c>
      <c r="I48" s="11">
        <f t="shared" si="3"/>
        <v>0</v>
      </c>
      <c r="J48" s="1"/>
    </row>
    <row r="49" spans="2:10" customFormat="1" x14ac:dyDescent="0.25">
      <c r="B49" s="29" t="s">
        <v>25</v>
      </c>
      <c r="C49" s="7" t="s">
        <v>15</v>
      </c>
      <c r="D49" s="8">
        <v>4</v>
      </c>
      <c r="E49" s="9"/>
      <c r="F49" s="30" t="s">
        <v>16</v>
      </c>
      <c r="G49" s="7">
        <v>1</v>
      </c>
      <c r="H49" s="10">
        <f t="shared" si="2"/>
        <v>0</v>
      </c>
      <c r="I49" s="11">
        <f t="shared" si="3"/>
        <v>0</v>
      </c>
      <c r="J49" s="1"/>
    </row>
    <row r="50" spans="2:10" customFormat="1" x14ac:dyDescent="0.25">
      <c r="B50" s="29"/>
      <c r="C50" s="7" t="s">
        <v>17</v>
      </c>
      <c r="D50" s="8"/>
      <c r="E50" s="9"/>
      <c r="F50" s="30"/>
      <c r="G50" s="7">
        <v>1</v>
      </c>
      <c r="H50" s="10">
        <f t="shared" si="2"/>
        <v>0</v>
      </c>
      <c r="I50" s="11">
        <f t="shared" si="3"/>
        <v>0</v>
      </c>
      <c r="J50" s="1"/>
    </row>
    <row r="51" spans="2:10" customFormat="1" x14ac:dyDescent="0.25">
      <c r="B51" s="29"/>
      <c r="C51" s="7" t="s">
        <v>15</v>
      </c>
      <c r="D51" s="8">
        <v>2</v>
      </c>
      <c r="E51" s="12">
        <f>E49</f>
        <v>0</v>
      </c>
      <c r="F51" s="30" t="s">
        <v>18</v>
      </c>
      <c r="G51" s="7">
        <v>1.5</v>
      </c>
      <c r="H51" s="10">
        <f t="shared" si="2"/>
        <v>0</v>
      </c>
      <c r="I51" s="11">
        <f t="shared" si="3"/>
        <v>0</v>
      </c>
      <c r="J51" s="1"/>
    </row>
    <row r="52" spans="2:10" customFormat="1" x14ac:dyDescent="0.25">
      <c r="B52" s="29"/>
      <c r="C52" s="7" t="s">
        <v>17</v>
      </c>
      <c r="D52" s="8"/>
      <c r="E52" s="12">
        <f>E50</f>
        <v>0</v>
      </c>
      <c r="F52" s="30"/>
      <c r="G52" s="7">
        <v>1.5</v>
      </c>
      <c r="H52" s="10">
        <f t="shared" si="2"/>
        <v>0</v>
      </c>
      <c r="I52" s="11">
        <f t="shared" si="3"/>
        <v>0</v>
      </c>
      <c r="J52" s="1"/>
    </row>
    <row r="53" spans="2:10" customFormat="1" x14ac:dyDescent="0.25">
      <c r="B53" s="29"/>
      <c r="C53" s="7" t="s">
        <v>15</v>
      </c>
      <c r="D53" s="8"/>
      <c r="E53" s="12">
        <f>E49</f>
        <v>0</v>
      </c>
      <c r="F53" s="30" t="s">
        <v>19</v>
      </c>
      <c r="G53" s="7">
        <v>1.8</v>
      </c>
      <c r="H53" s="10">
        <f t="shared" si="2"/>
        <v>0</v>
      </c>
      <c r="I53" s="11">
        <f t="shared" si="3"/>
        <v>0</v>
      </c>
      <c r="J53" s="1"/>
    </row>
    <row r="54" spans="2:10" customFormat="1" x14ac:dyDescent="0.25">
      <c r="B54" s="29"/>
      <c r="C54" s="7" t="s">
        <v>17</v>
      </c>
      <c r="D54" s="8"/>
      <c r="E54" s="12">
        <f>E50</f>
        <v>0</v>
      </c>
      <c r="F54" s="30"/>
      <c r="G54" s="7">
        <v>1.8</v>
      </c>
      <c r="H54" s="10">
        <f t="shared" si="2"/>
        <v>0</v>
      </c>
      <c r="I54" s="11">
        <f t="shared" si="3"/>
        <v>0</v>
      </c>
      <c r="J54" s="1"/>
    </row>
    <row r="55" spans="2:10" customFormat="1" x14ac:dyDescent="0.25">
      <c r="B55" s="29" t="s">
        <v>26</v>
      </c>
      <c r="C55" s="7" t="s">
        <v>15</v>
      </c>
      <c r="D55" s="8">
        <v>18</v>
      </c>
      <c r="E55" s="9"/>
      <c r="F55" s="30" t="s">
        <v>16</v>
      </c>
      <c r="G55" s="7">
        <v>1</v>
      </c>
      <c r="H55" s="10">
        <f t="shared" si="2"/>
        <v>0</v>
      </c>
      <c r="I55" s="11">
        <f t="shared" si="3"/>
        <v>0</v>
      </c>
      <c r="J55" s="1"/>
    </row>
    <row r="56" spans="2:10" customFormat="1" x14ac:dyDescent="0.25">
      <c r="B56" s="29"/>
      <c r="C56" s="7" t="s">
        <v>17</v>
      </c>
      <c r="D56" s="8"/>
      <c r="E56" s="9"/>
      <c r="F56" s="30"/>
      <c r="G56" s="7">
        <v>1</v>
      </c>
      <c r="H56" s="10">
        <f t="shared" si="2"/>
        <v>0</v>
      </c>
      <c r="I56" s="11">
        <f t="shared" si="3"/>
        <v>0</v>
      </c>
      <c r="J56" s="1"/>
    </row>
    <row r="57" spans="2:10" customFormat="1" x14ac:dyDescent="0.25">
      <c r="B57" s="29"/>
      <c r="C57" s="7" t="s">
        <v>15</v>
      </c>
      <c r="D57" s="8">
        <v>2</v>
      </c>
      <c r="E57" s="12">
        <f>E55</f>
        <v>0</v>
      </c>
      <c r="F57" s="30" t="s">
        <v>18</v>
      </c>
      <c r="G57" s="7">
        <v>1.5</v>
      </c>
      <c r="H57" s="10">
        <f t="shared" si="2"/>
        <v>0</v>
      </c>
      <c r="I57" s="11">
        <f t="shared" si="3"/>
        <v>0</v>
      </c>
      <c r="J57" s="1"/>
    </row>
    <row r="58" spans="2:10" customFormat="1" x14ac:dyDescent="0.25">
      <c r="B58" s="29"/>
      <c r="C58" s="7" t="s">
        <v>17</v>
      </c>
      <c r="D58" s="8"/>
      <c r="E58" s="12">
        <f>E56</f>
        <v>0</v>
      </c>
      <c r="F58" s="30"/>
      <c r="G58" s="7">
        <v>1.5</v>
      </c>
      <c r="H58" s="10">
        <f t="shared" si="2"/>
        <v>0</v>
      </c>
      <c r="I58" s="11">
        <f t="shared" si="3"/>
        <v>0</v>
      </c>
      <c r="J58" s="1"/>
    </row>
    <row r="59" spans="2:10" customFormat="1" x14ac:dyDescent="0.25">
      <c r="B59" s="29"/>
      <c r="C59" s="7" t="s">
        <v>15</v>
      </c>
      <c r="D59" s="8">
        <v>2</v>
      </c>
      <c r="E59" s="12">
        <f>E55</f>
        <v>0</v>
      </c>
      <c r="F59" s="30" t="s">
        <v>19</v>
      </c>
      <c r="G59" s="7">
        <v>1.8</v>
      </c>
      <c r="H59" s="10">
        <f t="shared" si="2"/>
        <v>0</v>
      </c>
      <c r="I59" s="11">
        <f t="shared" si="3"/>
        <v>0</v>
      </c>
      <c r="J59" s="1"/>
    </row>
    <row r="60" spans="2:10" customFormat="1" x14ac:dyDescent="0.25">
      <c r="B60" s="29"/>
      <c r="C60" s="7" t="s">
        <v>17</v>
      </c>
      <c r="D60" s="8"/>
      <c r="E60" s="12">
        <f>E56</f>
        <v>0</v>
      </c>
      <c r="F60" s="30"/>
      <c r="G60" s="7">
        <v>1.8</v>
      </c>
      <c r="H60" s="10">
        <f t="shared" si="2"/>
        <v>0</v>
      </c>
      <c r="I60" s="11">
        <f t="shared" si="3"/>
        <v>0</v>
      </c>
      <c r="J60" s="1"/>
    </row>
    <row r="61" spans="2:10" customFormat="1" x14ac:dyDescent="0.25">
      <c r="B61" s="29" t="s">
        <v>27</v>
      </c>
      <c r="C61" s="7" t="s">
        <v>15</v>
      </c>
      <c r="D61" s="8">
        <v>5</v>
      </c>
      <c r="E61" s="9"/>
      <c r="F61" s="30" t="s">
        <v>16</v>
      </c>
      <c r="G61" s="7">
        <v>1</v>
      </c>
      <c r="H61" s="10">
        <f t="shared" si="2"/>
        <v>0</v>
      </c>
      <c r="I61" s="11">
        <f t="shared" si="3"/>
        <v>0</v>
      </c>
      <c r="J61" s="1"/>
    </row>
    <row r="62" spans="2:10" customFormat="1" x14ac:dyDescent="0.25">
      <c r="B62" s="29"/>
      <c r="C62" s="7" t="s">
        <v>17</v>
      </c>
      <c r="D62" s="8"/>
      <c r="E62" s="9"/>
      <c r="F62" s="30"/>
      <c r="G62" s="7">
        <v>1</v>
      </c>
      <c r="H62" s="10">
        <f t="shared" si="2"/>
        <v>0</v>
      </c>
      <c r="I62" s="11">
        <f t="shared" si="3"/>
        <v>0</v>
      </c>
      <c r="J62" s="1"/>
    </row>
    <row r="63" spans="2:10" customFormat="1" x14ac:dyDescent="0.25">
      <c r="B63" s="29"/>
      <c r="C63" s="7" t="s">
        <v>15</v>
      </c>
      <c r="D63" s="8">
        <v>7</v>
      </c>
      <c r="E63" s="12">
        <f>E61</f>
        <v>0</v>
      </c>
      <c r="F63" s="30" t="s">
        <v>18</v>
      </c>
      <c r="G63" s="7">
        <v>1.5</v>
      </c>
      <c r="H63" s="10">
        <f t="shared" si="2"/>
        <v>0</v>
      </c>
      <c r="I63" s="11">
        <f t="shared" si="3"/>
        <v>0</v>
      </c>
      <c r="J63" s="1"/>
    </row>
    <row r="64" spans="2:10" customFormat="1" x14ac:dyDescent="0.25">
      <c r="B64" s="29"/>
      <c r="C64" s="7" t="s">
        <v>17</v>
      </c>
      <c r="D64" s="8"/>
      <c r="E64" s="12">
        <f>E62</f>
        <v>0</v>
      </c>
      <c r="F64" s="30"/>
      <c r="G64" s="7">
        <v>1.5</v>
      </c>
      <c r="H64" s="10">
        <f t="shared" si="2"/>
        <v>0</v>
      </c>
      <c r="I64" s="11">
        <f t="shared" si="3"/>
        <v>0</v>
      </c>
      <c r="J64" s="1"/>
    </row>
    <row r="65" spans="2:10" customFormat="1" x14ac:dyDescent="0.25">
      <c r="B65" s="29"/>
      <c r="C65" s="7" t="s">
        <v>15</v>
      </c>
      <c r="D65" s="8">
        <v>3</v>
      </c>
      <c r="E65" s="12">
        <f>E61</f>
        <v>0</v>
      </c>
      <c r="F65" s="30" t="s">
        <v>19</v>
      </c>
      <c r="G65" s="7">
        <v>1.8</v>
      </c>
      <c r="H65" s="10">
        <f t="shared" si="2"/>
        <v>0</v>
      </c>
      <c r="I65" s="11">
        <f t="shared" si="3"/>
        <v>0</v>
      </c>
      <c r="J65" s="1"/>
    </row>
    <row r="66" spans="2:10" customFormat="1" x14ac:dyDescent="0.25">
      <c r="B66" s="29"/>
      <c r="C66" s="7" t="s">
        <v>17</v>
      </c>
      <c r="D66" s="8"/>
      <c r="E66" s="12">
        <f>E62</f>
        <v>0</v>
      </c>
      <c r="F66" s="30"/>
      <c r="G66" s="7">
        <v>1.8</v>
      </c>
      <c r="H66" s="10">
        <f t="shared" si="2"/>
        <v>0</v>
      </c>
      <c r="I66" s="11">
        <f t="shared" si="3"/>
        <v>0</v>
      </c>
      <c r="J66" s="1"/>
    </row>
    <row r="67" spans="2:10" customFormat="1" x14ac:dyDescent="0.25">
      <c r="B67" s="29" t="s">
        <v>28</v>
      </c>
      <c r="C67" s="7" t="s">
        <v>15</v>
      </c>
      <c r="D67" s="8">
        <v>52</v>
      </c>
      <c r="E67" s="9"/>
      <c r="F67" s="30" t="s">
        <v>16</v>
      </c>
      <c r="G67" s="7">
        <v>1</v>
      </c>
      <c r="H67" s="10">
        <f t="shared" si="2"/>
        <v>0</v>
      </c>
      <c r="I67" s="11">
        <f t="shared" si="3"/>
        <v>0</v>
      </c>
      <c r="J67" s="1"/>
    </row>
    <row r="68" spans="2:10" customFormat="1" x14ac:dyDescent="0.25">
      <c r="B68" s="29"/>
      <c r="C68" s="7" t="s">
        <v>17</v>
      </c>
      <c r="D68" s="8"/>
      <c r="E68" s="9"/>
      <c r="F68" s="30"/>
      <c r="G68" s="7">
        <v>1</v>
      </c>
      <c r="H68" s="10">
        <f t="shared" si="2"/>
        <v>0</v>
      </c>
      <c r="I68" s="11">
        <f t="shared" si="3"/>
        <v>0</v>
      </c>
      <c r="J68" s="1"/>
    </row>
    <row r="69" spans="2:10" customFormat="1" x14ac:dyDescent="0.25">
      <c r="B69" s="29"/>
      <c r="C69" s="7" t="s">
        <v>15</v>
      </c>
      <c r="D69" s="8">
        <v>2</v>
      </c>
      <c r="E69" s="12">
        <f>E67</f>
        <v>0</v>
      </c>
      <c r="F69" s="30" t="s">
        <v>18</v>
      </c>
      <c r="G69" s="7">
        <v>1.5</v>
      </c>
      <c r="H69" s="10">
        <f t="shared" si="2"/>
        <v>0</v>
      </c>
      <c r="I69" s="11">
        <f t="shared" si="3"/>
        <v>0</v>
      </c>
      <c r="J69" s="1"/>
    </row>
    <row r="70" spans="2:10" customFormat="1" x14ac:dyDescent="0.25">
      <c r="B70" s="29"/>
      <c r="C70" s="7" t="s">
        <v>17</v>
      </c>
      <c r="D70" s="8"/>
      <c r="E70" s="12">
        <f>E68</f>
        <v>0</v>
      </c>
      <c r="F70" s="30"/>
      <c r="G70" s="7">
        <v>1.5</v>
      </c>
      <c r="H70" s="10">
        <f t="shared" si="2"/>
        <v>0</v>
      </c>
      <c r="I70" s="11">
        <f t="shared" si="3"/>
        <v>0</v>
      </c>
      <c r="J70" s="1"/>
    </row>
    <row r="71" spans="2:10" customFormat="1" x14ac:dyDescent="0.25">
      <c r="B71" s="29"/>
      <c r="C71" s="7" t="s">
        <v>15</v>
      </c>
      <c r="D71" s="8">
        <v>3</v>
      </c>
      <c r="E71" s="12">
        <f>E67</f>
        <v>0</v>
      </c>
      <c r="F71" s="30" t="s">
        <v>19</v>
      </c>
      <c r="G71" s="7">
        <v>1.8</v>
      </c>
      <c r="H71" s="10">
        <f t="shared" si="2"/>
        <v>0</v>
      </c>
      <c r="I71" s="11">
        <f t="shared" si="3"/>
        <v>0</v>
      </c>
      <c r="J71" s="1"/>
    </row>
    <row r="72" spans="2:10" customFormat="1" x14ac:dyDescent="0.25">
      <c r="B72" s="29"/>
      <c r="C72" s="7" t="s">
        <v>17</v>
      </c>
      <c r="D72" s="8"/>
      <c r="E72" s="12">
        <f>E68</f>
        <v>0</v>
      </c>
      <c r="F72" s="30"/>
      <c r="G72" s="7">
        <v>1.8</v>
      </c>
      <c r="H72" s="10">
        <f t="shared" si="2"/>
        <v>0</v>
      </c>
      <c r="I72" s="11">
        <f t="shared" si="3"/>
        <v>0</v>
      </c>
    </row>
    <row r="73" spans="2:10" customFormat="1" x14ac:dyDescent="0.25">
      <c r="B73" s="29" t="s">
        <v>29</v>
      </c>
      <c r="C73" s="7" t="s">
        <v>15</v>
      </c>
      <c r="D73" s="8">
        <v>5</v>
      </c>
      <c r="E73" s="9"/>
      <c r="F73" s="30" t="s">
        <v>16</v>
      </c>
      <c r="G73" s="7">
        <v>1</v>
      </c>
      <c r="H73" s="10">
        <f t="shared" si="2"/>
        <v>0</v>
      </c>
      <c r="I73" s="11">
        <f t="shared" si="3"/>
        <v>0</v>
      </c>
      <c r="J73" s="1"/>
    </row>
    <row r="74" spans="2:10" customFormat="1" x14ac:dyDescent="0.25">
      <c r="B74" s="29"/>
      <c r="C74" s="7" t="s">
        <v>17</v>
      </c>
      <c r="D74" s="8"/>
      <c r="E74" s="9"/>
      <c r="F74" s="30"/>
      <c r="G74" s="7">
        <v>1</v>
      </c>
      <c r="H74" s="10">
        <f t="shared" si="2"/>
        <v>0</v>
      </c>
      <c r="I74" s="11">
        <f t="shared" si="3"/>
        <v>0</v>
      </c>
    </row>
    <row r="75" spans="2:10" customFormat="1" x14ac:dyDescent="0.25">
      <c r="B75" s="29"/>
      <c r="C75" s="7" t="s">
        <v>15</v>
      </c>
      <c r="D75" s="8">
        <v>4</v>
      </c>
      <c r="E75" s="12">
        <f>E73</f>
        <v>0</v>
      </c>
      <c r="F75" s="30" t="s">
        <v>18</v>
      </c>
      <c r="G75" s="7">
        <v>1.5</v>
      </c>
      <c r="H75" s="10">
        <f t="shared" si="2"/>
        <v>0</v>
      </c>
      <c r="I75" s="11">
        <f t="shared" si="3"/>
        <v>0</v>
      </c>
    </row>
    <row r="76" spans="2:10" customFormat="1" x14ac:dyDescent="0.25">
      <c r="B76" s="29"/>
      <c r="C76" s="7" t="s">
        <v>17</v>
      </c>
      <c r="D76" s="8"/>
      <c r="E76" s="12">
        <f>E74</f>
        <v>0</v>
      </c>
      <c r="F76" s="30"/>
      <c r="G76" s="7">
        <v>1.5</v>
      </c>
      <c r="H76" s="10">
        <f t="shared" si="2"/>
        <v>0</v>
      </c>
      <c r="I76" s="11">
        <f t="shared" si="3"/>
        <v>0</v>
      </c>
    </row>
    <row r="77" spans="2:10" customFormat="1" x14ac:dyDescent="0.25">
      <c r="B77" s="29"/>
      <c r="C77" s="7" t="s">
        <v>15</v>
      </c>
      <c r="D77" s="8">
        <v>2</v>
      </c>
      <c r="E77" s="12">
        <f>E73</f>
        <v>0</v>
      </c>
      <c r="F77" s="30" t="s">
        <v>19</v>
      </c>
      <c r="G77" s="7">
        <v>1.8</v>
      </c>
      <c r="H77" s="10">
        <f t="shared" ref="H77:H108" si="4">G77*E77</f>
        <v>0</v>
      </c>
      <c r="I77" s="11">
        <f t="shared" ref="I77:I108" si="5">H77*D77*60</f>
        <v>0</v>
      </c>
    </row>
    <row r="78" spans="2:10" customFormat="1" x14ac:dyDescent="0.25">
      <c r="B78" s="29"/>
      <c r="C78" s="7" t="s">
        <v>17</v>
      </c>
      <c r="D78" s="8"/>
      <c r="E78" s="12">
        <f>E74</f>
        <v>0</v>
      </c>
      <c r="F78" s="30"/>
      <c r="G78" s="7">
        <v>1.8</v>
      </c>
      <c r="H78" s="10">
        <f t="shared" si="4"/>
        <v>0</v>
      </c>
      <c r="I78" s="11">
        <f t="shared" si="5"/>
        <v>0</v>
      </c>
    </row>
    <row r="79" spans="2:10" customFormat="1" x14ac:dyDescent="0.25">
      <c r="B79" s="29" t="s">
        <v>30</v>
      </c>
      <c r="C79" s="7" t="s">
        <v>15</v>
      </c>
      <c r="D79" s="8"/>
      <c r="E79" s="9"/>
      <c r="F79" s="30" t="s">
        <v>16</v>
      </c>
      <c r="G79" s="7">
        <v>1</v>
      </c>
      <c r="H79" s="10">
        <f t="shared" si="4"/>
        <v>0</v>
      </c>
      <c r="I79" s="11">
        <f t="shared" si="5"/>
        <v>0</v>
      </c>
      <c r="J79" s="1"/>
    </row>
    <row r="80" spans="2:10" customFormat="1" x14ac:dyDescent="0.25">
      <c r="B80" s="29"/>
      <c r="C80" s="7" t="s">
        <v>17</v>
      </c>
      <c r="D80" s="8"/>
      <c r="E80" s="9"/>
      <c r="F80" s="30"/>
      <c r="G80" s="7">
        <v>1</v>
      </c>
      <c r="H80" s="10">
        <f t="shared" si="4"/>
        <v>0</v>
      </c>
      <c r="I80" s="11">
        <f t="shared" si="5"/>
        <v>0</v>
      </c>
    </row>
    <row r="81" spans="2:10" customFormat="1" x14ac:dyDescent="0.25">
      <c r="B81" s="29"/>
      <c r="C81" s="7" t="s">
        <v>15</v>
      </c>
      <c r="D81" s="8">
        <v>3</v>
      </c>
      <c r="E81" s="12">
        <f>E79</f>
        <v>0</v>
      </c>
      <c r="F81" s="30" t="s">
        <v>18</v>
      </c>
      <c r="G81" s="7">
        <v>1.5</v>
      </c>
      <c r="H81" s="10">
        <f t="shared" si="4"/>
        <v>0</v>
      </c>
      <c r="I81" s="11">
        <f t="shared" si="5"/>
        <v>0</v>
      </c>
    </row>
    <row r="82" spans="2:10" customFormat="1" x14ac:dyDescent="0.25">
      <c r="B82" s="29"/>
      <c r="C82" s="7" t="s">
        <v>17</v>
      </c>
      <c r="D82" s="8"/>
      <c r="E82" s="12">
        <f>E80</f>
        <v>0</v>
      </c>
      <c r="F82" s="30"/>
      <c r="G82" s="7">
        <v>1.5</v>
      </c>
      <c r="H82" s="10">
        <f t="shared" si="4"/>
        <v>0</v>
      </c>
      <c r="I82" s="11">
        <f t="shared" si="5"/>
        <v>0</v>
      </c>
    </row>
    <row r="83" spans="2:10" customFormat="1" x14ac:dyDescent="0.25">
      <c r="B83" s="29"/>
      <c r="C83" s="7" t="s">
        <v>15</v>
      </c>
      <c r="D83" s="8">
        <v>3</v>
      </c>
      <c r="E83" s="12">
        <f>E79</f>
        <v>0</v>
      </c>
      <c r="F83" s="30" t="s">
        <v>19</v>
      </c>
      <c r="G83" s="7">
        <v>1.8</v>
      </c>
      <c r="H83" s="10">
        <f t="shared" si="4"/>
        <v>0</v>
      </c>
      <c r="I83" s="11">
        <f t="shared" si="5"/>
        <v>0</v>
      </c>
    </row>
    <row r="84" spans="2:10" customFormat="1" x14ac:dyDescent="0.25">
      <c r="B84" s="29"/>
      <c r="C84" s="7" t="s">
        <v>17</v>
      </c>
      <c r="D84" s="8"/>
      <c r="E84" s="12">
        <f>E80</f>
        <v>0</v>
      </c>
      <c r="F84" s="30"/>
      <c r="G84" s="7">
        <v>1.8</v>
      </c>
      <c r="H84" s="10">
        <f t="shared" si="4"/>
        <v>0</v>
      </c>
      <c r="I84" s="11">
        <f t="shared" si="5"/>
        <v>0</v>
      </c>
    </row>
    <row r="85" spans="2:10" customFormat="1" x14ac:dyDescent="0.25">
      <c r="B85" s="29" t="s">
        <v>31</v>
      </c>
      <c r="C85" s="7" t="s">
        <v>15</v>
      </c>
      <c r="D85" s="8">
        <v>2</v>
      </c>
      <c r="E85" s="9"/>
      <c r="F85" s="30" t="s">
        <v>16</v>
      </c>
      <c r="G85" s="7">
        <v>1</v>
      </c>
      <c r="H85" s="10">
        <f t="shared" si="4"/>
        <v>0</v>
      </c>
      <c r="I85" s="11">
        <f t="shared" si="5"/>
        <v>0</v>
      </c>
      <c r="J85" s="1"/>
    </row>
    <row r="86" spans="2:10" customFormat="1" x14ac:dyDescent="0.25">
      <c r="B86" s="29"/>
      <c r="C86" s="7" t="s">
        <v>17</v>
      </c>
      <c r="D86" s="8"/>
      <c r="E86" s="9"/>
      <c r="F86" s="30"/>
      <c r="G86" s="7">
        <v>1</v>
      </c>
      <c r="H86" s="10">
        <f t="shared" si="4"/>
        <v>0</v>
      </c>
      <c r="I86" s="11">
        <f t="shared" si="5"/>
        <v>0</v>
      </c>
    </row>
    <row r="87" spans="2:10" customFormat="1" x14ac:dyDescent="0.25">
      <c r="B87" s="29"/>
      <c r="C87" s="7" t="s">
        <v>15</v>
      </c>
      <c r="D87" s="8"/>
      <c r="E87" s="12">
        <f>E85</f>
        <v>0</v>
      </c>
      <c r="F87" s="30" t="s">
        <v>18</v>
      </c>
      <c r="G87" s="7">
        <v>1.5</v>
      </c>
      <c r="H87" s="10">
        <f t="shared" si="4"/>
        <v>0</v>
      </c>
      <c r="I87" s="11">
        <f t="shared" si="5"/>
        <v>0</v>
      </c>
    </row>
    <row r="88" spans="2:10" customFormat="1" x14ac:dyDescent="0.25">
      <c r="B88" s="29"/>
      <c r="C88" s="7" t="s">
        <v>17</v>
      </c>
      <c r="D88" s="8"/>
      <c r="E88" s="12">
        <f>E86</f>
        <v>0</v>
      </c>
      <c r="F88" s="30"/>
      <c r="G88" s="7">
        <v>1.5</v>
      </c>
      <c r="H88" s="10">
        <f t="shared" si="4"/>
        <v>0</v>
      </c>
      <c r="I88" s="11">
        <f t="shared" si="5"/>
        <v>0</v>
      </c>
    </row>
    <row r="89" spans="2:10" customFormat="1" x14ac:dyDescent="0.25">
      <c r="B89" s="29"/>
      <c r="C89" s="7" t="s">
        <v>15</v>
      </c>
      <c r="D89" s="8">
        <v>1</v>
      </c>
      <c r="E89" s="12">
        <f>E85</f>
        <v>0</v>
      </c>
      <c r="F89" s="30" t="s">
        <v>19</v>
      </c>
      <c r="G89" s="7">
        <v>1.8</v>
      </c>
      <c r="H89" s="10">
        <f t="shared" si="4"/>
        <v>0</v>
      </c>
      <c r="I89" s="11">
        <f t="shared" si="5"/>
        <v>0</v>
      </c>
    </row>
    <row r="90" spans="2:10" customFormat="1" x14ac:dyDescent="0.25">
      <c r="B90" s="29"/>
      <c r="C90" s="7" t="s">
        <v>17</v>
      </c>
      <c r="D90" s="8"/>
      <c r="E90" s="12">
        <f>E86</f>
        <v>0</v>
      </c>
      <c r="F90" s="30"/>
      <c r="G90" s="7">
        <v>1.8</v>
      </c>
      <c r="H90" s="10">
        <f t="shared" si="4"/>
        <v>0</v>
      </c>
      <c r="I90" s="11">
        <f t="shared" si="5"/>
        <v>0</v>
      </c>
    </row>
    <row r="91" spans="2:10" customFormat="1" x14ac:dyDescent="0.25">
      <c r="B91" s="29" t="s">
        <v>32</v>
      </c>
      <c r="C91" s="7" t="s">
        <v>15</v>
      </c>
      <c r="D91" s="8"/>
      <c r="E91" s="9"/>
      <c r="F91" s="30" t="s">
        <v>16</v>
      </c>
      <c r="G91" s="7">
        <v>1</v>
      </c>
      <c r="H91" s="10">
        <f t="shared" si="4"/>
        <v>0</v>
      </c>
      <c r="I91" s="11">
        <f t="shared" si="5"/>
        <v>0</v>
      </c>
      <c r="J91" s="1"/>
    </row>
    <row r="92" spans="2:10" customFormat="1" x14ac:dyDescent="0.25">
      <c r="B92" s="29"/>
      <c r="C92" s="7" t="s">
        <v>17</v>
      </c>
      <c r="D92" s="8"/>
      <c r="E92" s="9"/>
      <c r="F92" s="30"/>
      <c r="G92" s="7">
        <v>1</v>
      </c>
      <c r="H92" s="10">
        <f t="shared" si="4"/>
        <v>0</v>
      </c>
      <c r="I92" s="11">
        <f t="shared" si="5"/>
        <v>0</v>
      </c>
    </row>
    <row r="93" spans="2:10" customFormat="1" x14ac:dyDescent="0.25">
      <c r="B93" s="29"/>
      <c r="C93" s="7" t="s">
        <v>15</v>
      </c>
      <c r="D93" s="8"/>
      <c r="E93" s="12">
        <f>E91</f>
        <v>0</v>
      </c>
      <c r="F93" s="30" t="s">
        <v>18</v>
      </c>
      <c r="G93" s="7">
        <v>1.5</v>
      </c>
      <c r="H93" s="10">
        <f t="shared" si="4"/>
        <v>0</v>
      </c>
      <c r="I93" s="11">
        <f t="shared" si="5"/>
        <v>0</v>
      </c>
    </row>
    <row r="94" spans="2:10" customFormat="1" x14ac:dyDescent="0.25">
      <c r="B94" s="29"/>
      <c r="C94" s="7" t="s">
        <v>17</v>
      </c>
      <c r="D94" s="8"/>
      <c r="E94" s="12">
        <f>E92</f>
        <v>0</v>
      </c>
      <c r="F94" s="30"/>
      <c r="G94" s="7">
        <v>1.5</v>
      </c>
      <c r="H94" s="10">
        <f t="shared" si="4"/>
        <v>0</v>
      </c>
      <c r="I94" s="11">
        <f t="shared" si="5"/>
        <v>0</v>
      </c>
    </row>
    <row r="95" spans="2:10" customFormat="1" x14ac:dyDescent="0.25">
      <c r="B95" s="29"/>
      <c r="C95" s="7" t="s">
        <v>15</v>
      </c>
      <c r="D95" s="8"/>
      <c r="E95" s="12">
        <f>E91</f>
        <v>0</v>
      </c>
      <c r="F95" s="30" t="s">
        <v>19</v>
      </c>
      <c r="G95" s="7">
        <v>1.8</v>
      </c>
      <c r="H95" s="10">
        <f t="shared" si="4"/>
        <v>0</v>
      </c>
      <c r="I95" s="11">
        <f t="shared" si="5"/>
        <v>0</v>
      </c>
    </row>
    <row r="96" spans="2:10" customFormat="1" x14ac:dyDescent="0.25">
      <c r="B96" s="29"/>
      <c r="C96" s="7" t="s">
        <v>17</v>
      </c>
      <c r="D96" s="8"/>
      <c r="E96" s="12">
        <f>E92</f>
        <v>0</v>
      </c>
      <c r="F96" s="30"/>
      <c r="G96" s="7">
        <v>1.8</v>
      </c>
      <c r="H96" s="10">
        <f t="shared" si="4"/>
        <v>0</v>
      </c>
      <c r="I96" s="11">
        <f t="shared" si="5"/>
        <v>0</v>
      </c>
    </row>
    <row r="97" spans="2:10" customFormat="1" ht="15.75" thickBot="1" x14ac:dyDescent="0.3">
      <c r="B97" s="31" t="s">
        <v>33</v>
      </c>
      <c r="C97" s="31"/>
      <c r="D97" s="13">
        <f>SUM(D13:D96)</f>
        <v>292</v>
      </c>
      <c r="E97" s="32" t="s">
        <v>34</v>
      </c>
      <c r="F97" s="32"/>
      <c r="G97" s="32"/>
      <c r="H97" s="32"/>
      <c r="I97" s="14">
        <f>SUM(I13:I96)</f>
        <v>0</v>
      </c>
    </row>
    <row r="98" spans="2:10" s="15" customFormat="1" ht="15.75" thickBot="1" x14ac:dyDescent="0.3">
      <c r="B98" s="16"/>
      <c r="C98" s="16"/>
      <c r="D98" s="17"/>
      <c r="E98" s="16"/>
      <c r="F98" s="16"/>
      <c r="G98" s="16"/>
      <c r="H98" s="16"/>
      <c r="I98" s="18"/>
    </row>
    <row r="99" spans="2:10" customFormat="1" ht="15.75" thickBot="1" x14ac:dyDescent="0.3">
      <c r="B99" s="23" t="s">
        <v>39</v>
      </c>
      <c r="C99" s="23"/>
      <c r="D99" s="23"/>
      <c r="E99" s="23"/>
      <c r="F99" s="23"/>
      <c r="G99" s="23"/>
      <c r="H99" s="23"/>
      <c r="I99" s="23"/>
    </row>
    <row r="100" spans="2:10" customFormat="1" x14ac:dyDescent="0.25">
      <c r="B100" s="23"/>
      <c r="C100" s="23"/>
      <c r="D100" s="23"/>
      <c r="E100" s="23"/>
      <c r="F100" s="23"/>
      <c r="G100" s="23"/>
      <c r="H100" s="23"/>
      <c r="I100" s="23"/>
    </row>
    <row r="101" spans="2:10" customFormat="1" x14ac:dyDescent="0.25">
      <c r="B101" s="24" t="s">
        <v>0</v>
      </c>
      <c r="C101" s="24"/>
      <c r="D101" s="25"/>
      <c r="E101" s="25"/>
      <c r="F101" s="25"/>
      <c r="G101" s="25"/>
      <c r="H101" s="25"/>
      <c r="I101" s="25"/>
    </row>
    <row r="102" spans="2:10" customFormat="1" x14ac:dyDescent="0.25">
      <c r="B102" s="24" t="s">
        <v>1</v>
      </c>
      <c r="C102" s="24"/>
      <c r="D102" s="25"/>
      <c r="E102" s="25"/>
      <c r="F102" s="25"/>
      <c r="G102" s="25"/>
      <c r="H102" s="25"/>
      <c r="I102" s="25"/>
    </row>
    <row r="103" spans="2:10" customFormat="1" x14ac:dyDescent="0.25">
      <c r="B103" s="24" t="s">
        <v>2</v>
      </c>
      <c r="C103" s="24"/>
      <c r="D103" s="25"/>
      <c r="E103" s="25"/>
      <c r="F103" s="25"/>
      <c r="G103" s="25"/>
      <c r="H103" s="25"/>
      <c r="I103" s="25"/>
    </row>
    <row r="104" spans="2:10" customFormat="1" x14ac:dyDescent="0.25">
      <c r="B104" s="24" t="s">
        <v>3</v>
      </c>
      <c r="C104" s="24"/>
      <c r="D104" s="25"/>
      <c r="E104" s="25"/>
      <c r="F104" s="25"/>
      <c r="G104" s="25"/>
      <c r="H104" s="25"/>
      <c r="I104" s="25"/>
    </row>
    <row r="105" spans="2:10" customFormat="1" x14ac:dyDescent="0.25">
      <c r="B105" s="24" t="s">
        <v>4</v>
      </c>
      <c r="C105" s="24"/>
      <c r="D105" s="25"/>
      <c r="E105" s="25"/>
      <c r="F105" s="25"/>
      <c r="G105" s="25"/>
      <c r="H105" s="25"/>
      <c r="I105" s="25"/>
    </row>
    <row r="106" spans="2:10" customFormat="1" x14ac:dyDescent="0.25">
      <c r="B106" s="24" t="s">
        <v>5</v>
      </c>
      <c r="C106" s="24"/>
      <c r="D106" s="25"/>
      <c r="E106" s="25"/>
      <c r="F106" s="25"/>
      <c r="G106" s="25"/>
      <c r="H106" s="25"/>
      <c r="I106" s="25"/>
    </row>
    <row r="107" spans="2:10" customFormat="1" x14ac:dyDescent="0.25">
      <c r="B107" s="24" t="s">
        <v>6</v>
      </c>
      <c r="C107" s="24"/>
      <c r="D107" s="25"/>
      <c r="E107" s="25"/>
      <c r="F107" s="25"/>
      <c r="G107" s="25"/>
      <c r="H107" s="25"/>
      <c r="I107" s="25"/>
    </row>
    <row r="108" spans="2:10" customFormat="1" ht="15.75" thickBot="1" x14ac:dyDescent="0.3">
      <c r="B108" s="26" t="s">
        <v>7</v>
      </c>
      <c r="C108" s="26"/>
      <c r="D108" s="27"/>
      <c r="E108" s="27"/>
      <c r="F108" s="27"/>
      <c r="G108" s="27"/>
      <c r="H108" s="27"/>
      <c r="I108" s="27"/>
    </row>
    <row r="109" spans="2:10" customFormat="1" ht="30" x14ac:dyDescent="0.25">
      <c r="B109" s="2" t="s">
        <v>8</v>
      </c>
      <c r="C109" s="3"/>
      <c r="D109" s="4" t="s">
        <v>9</v>
      </c>
      <c r="E109" s="3" t="s">
        <v>10</v>
      </c>
      <c r="F109" s="28" t="s">
        <v>11</v>
      </c>
      <c r="G109" s="28"/>
      <c r="H109" s="5" t="s">
        <v>12</v>
      </c>
      <c r="I109" s="6" t="s">
        <v>13</v>
      </c>
      <c r="J109" s="1"/>
    </row>
    <row r="110" spans="2:10" customFormat="1" x14ac:dyDescent="0.25">
      <c r="B110" s="29" t="s">
        <v>14</v>
      </c>
      <c r="C110" s="7" t="s">
        <v>15</v>
      </c>
      <c r="D110" s="8"/>
      <c r="E110" s="9"/>
      <c r="F110" s="30" t="s">
        <v>16</v>
      </c>
      <c r="G110" s="7">
        <v>1</v>
      </c>
      <c r="H110" s="10">
        <f t="shared" ref="H110:H151" si="6">E110*G110</f>
        <v>0</v>
      </c>
      <c r="I110" s="11">
        <f t="shared" ref="I110:I151" si="7">H110*D110*60</f>
        <v>0</v>
      </c>
      <c r="J110" s="1"/>
    </row>
    <row r="111" spans="2:10" customFormat="1" x14ac:dyDescent="0.25">
      <c r="B111" s="29"/>
      <c r="C111" s="7" t="s">
        <v>17</v>
      </c>
      <c r="D111" s="8"/>
      <c r="E111" s="9"/>
      <c r="F111" s="30"/>
      <c r="G111" s="7">
        <v>1</v>
      </c>
      <c r="H111" s="10">
        <f t="shared" si="6"/>
        <v>0</v>
      </c>
      <c r="I111" s="11">
        <f t="shared" si="7"/>
        <v>0</v>
      </c>
    </row>
    <row r="112" spans="2:10" customFormat="1" x14ac:dyDescent="0.25">
      <c r="B112" s="29"/>
      <c r="C112" s="7" t="s">
        <v>15</v>
      </c>
      <c r="D112" s="8"/>
      <c r="E112" s="12">
        <f>E110</f>
        <v>0</v>
      </c>
      <c r="F112" s="30" t="s">
        <v>18</v>
      </c>
      <c r="G112" s="7">
        <v>1.5</v>
      </c>
      <c r="H112" s="10">
        <f t="shared" si="6"/>
        <v>0</v>
      </c>
      <c r="I112" s="11">
        <f t="shared" si="7"/>
        <v>0</v>
      </c>
    </row>
    <row r="113" spans="2:10" customFormat="1" x14ac:dyDescent="0.25">
      <c r="B113" s="29"/>
      <c r="C113" s="7" t="s">
        <v>17</v>
      </c>
      <c r="D113" s="8"/>
      <c r="E113" s="12">
        <f>E111</f>
        <v>0</v>
      </c>
      <c r="F113" s="30"/>
      <c r="G113" s="7">
        <v>1.5</v>
      </c>
      <c r="H113" s="10">
        <f t="shared" si="6"/>
        <v>0</v>
      </c>
      <c r="I113" s="11">
        <f t="shared" si="7"/>
        <v>0</v>
      </c>
    </row>
    <row r="114" spans="2:10" customFormat="1" x14ac:dyDescent="0.25">
      <c r="B114" s="29"/>
      <c r="C114" s="7" t="s">
        <v>15</v>
      </c>
      <c r="D114" s="8"/>
      <c r="E114" s="12">
        <f>E110</f>
        <v>0</v>
      </c>
      <c r="F114" s="30" t="s">
        <v>19</v>
      </c>
      <c r="G114" s="7">
        <v>1.8</v>
      </c>
      <c r="H114" s="10">
        <f t="shared" si="6"/>
        <v>0</v>
      </c>
      <c r="I114" s="11">
        <f t="shared" si="7"/>
        <v>0</v>
      </c>
    </row>
    <row r="115" spans="2:10" customFormat="1" x14ac:dyDescent="0.25">
      <c r="B115" s="29"/>
      <c r="C115" s="7" t="s">
        <v>17</v>
      </c>
      <c r="D115" s="8"/>
      <c r="E115" s="12">
        <f>E111</f>
        <v>0</v>
      </c>
      <c r="F115" s="30"/>
      <c r="G115" s="7">
        <v>1.8</v>
      </c>
      <c r="H115" s="10">
        <f t="shared" si="6"/>
        <v>0</v>
      </c>
      <c r="I115" s="11">
        <f t="shared" si="7"/>
        <v>0</v>
      </c>
    </row>
    <row r="116" spans="2:10" customFormat="1" x14ac:dyDescent="0.25">
      <c r="B116" s="29" t="s">
        <v>20</v>
      </c>
      <c r="C116" s="7" t="s">
        <v>15</v>
      </c>
      <c r="D116" s="8"/>
      <c r="E116" s="9"/>
      <c r="F116" s="30" t="s">
        <v>16</v>
      </c>
      <c r="G116" s="7">
        <v>1</v>
      </c>
      <c r="H116" s="10">
        <f t="shared" si="6"/>
        <v>0</v>
      </c>
      <c r="I116" s="11">
        <f t="shared" si="7"/>
        <v>0</v>
      </c>
      <c r="J116" s="1"/>
    </row>
    <row r="117" spans="2:10" customFormat="1" x14ac:dyDescent="0.25">
      <c r="B117" s="29"/>
      <c r="C117" s="7" t="s">
        <v>17</v>
      </c>
      <c r="D117" s="8"/>
      <c r="E117" s="9"/>
      <c r="F117" s="30"/>
      <c r="G117" s="7">
        <v>1</v>
      </c>
      <c r="H117" s="10">
        <f t="shared" si="6"/>
        <v>0</v>
      </c>
      <c r="I117" s="11">
        <f t="shared" si="7"/>
        <v>0</v>
      </c>
    </row>
    <row r="118" spans="2:10" customFormat="1" x14ac:dyDescent="0.25">
      <c r="B118" s="29"/>
      <c r="C118" s="7" t="s">
        <v>15</v>
      </c>
      <c r="D118" s="8"/>
      <c r="E118" s="12">
        <f>E116</f>
        <v>0</v>
      </c>
      <c r="F118" s="30" t="s">
        <v>18</v>
      </c>
      <c r="G118" s="7">
        <v>1.5</v>
      </c>
      <c r="H118" s="10">
        <f t="shared" si="6"/>
        <v>0</v>
      </c>
      <c r="I118" s="11">
        <f t="shared" si="7"/>
        <v>0</v>
      </c>
    </row>
    <row r="119" spans="2:10" customFormat="1" x14ac:dyDescent="0.25">
      <c r="B119" s="29"/>
      <c r="C119" s="7" t="s">
        <v>17</v>
      </c>
      <c r="D119" s="8"/>
      <c r="E119" s="12">
        <f>E117</f>
        <v>0</v>
      </c>
      <c r="F119" s="30"/>
      <c r="G119" s="7">
        <v>1.5</v>
      </c>
      <c r="H119" s="10">
        <f t="shared" si="6"/>
        <v>0</v>
      </c>
      <c r="I119" s="11">
        <f t="shared" si="7"/>
        <v>0</v>
      </c>
    </row>
    <row r="120" spans="2:10" customFormat="1" x14ac:dyDescent="0.25">
      <c r="B120" s="29"/>
      <c r="C120" s="7" t="s">
        <v>15</v>
      </c>
      <c r="D120" s="8"/>
      <c r="E120" s="12">
        <f>E116</f>
        <v>0</v>
      </c>
      <c r="F120" s="30" t="s">
        <v>19</v>
      </c>
      <c r="G120" s="7">
        <v>1.8</v>
      </c>
      <c r="H120" s="10">
        <f t="shared" si="6"/>
        <v>0</v>
      </c>
      <c r="I120" s="11">
        <f t="shared" si="7"/>
        <v>0</v>
      </c>
    </row>
    <row r="121" spans="2:10" customFormat="1" x14ac:dyDescent="0.25">
      <c r="B121" s="29"/>
      <c r="C121" s="7" t="s">
        <v>17</v>
      </c>
      <c r="D121" s="8"/>
      <c r="E121" s="12">
        <f>E117</f>
        <v>0</v>
      </c>
      <c r="F121" s="30"/>
      <c r="G121" s="7">
        <v>1.8</v>
      </c>
      <c r="H121" s="10">
        <f t="shared" si="6"/>
        <v>0</v>
      </c>
      <c r="I121" s="11">
        <f t="shared" si="7"/>
        <v>0</v>
      </c>
    </row>
    <row r="122" spans="2:10" customFormat="1" x14ac:dyDescent="0.25">
      <c r="B122" s="29" t="s">
        <v>21</v>
      </c>
      <c r="C122" s="7" t="s">
        <v>15</v>
      </c>
      <c r="D122" s="8">
        <v>1</v>
      </c>
      <c r="E122" s="9"/>
      <c r="F122" s="30" t="s">
        <v>16</v>
      </c>
      <c r="G122" s="7">
        <v>1</v>
      </c>
      <c r="H122" s="10">
        <f t="shared" si="6"/>
        <v>0</v>
      </c>
      <c r="I122" s="11">
        <f t="shared" si="7"/>
        <v>0</v>
      </c>
      <c r="J122" s="1"/>
    </row>
    <row r="123" spans="2:10" customFormat="1" x14ac:dyDescent="0.25">
      <c r="B123" s="29"/>
      <c r="C123" s="7" t="s">
        <v>17</v>
      </c>
      <c r="D123" s="8"/>
      <c r="E123" s="9"/>
      <c r="F123" s="30"/>
      <c r="G123" s="7">
        <v>1</v>
      </c>
      <c r="H123" s="10">
        <f t="shared" si="6"/>
        <v>0</v>
      </c>
      <c r="I123" s="11">
        <f t="shared" si="7"/>
        <v>0</v>
      </c>
    </row>
    <row r="124" spans="2:10" customFormat="1" x14ac:dyDescent="0.25">
      <c r="B124" s="29"/>
      <c r="C124" s="7" t="s">
        <v>15</v>
      </c>
      <c r="D124" s="8"/>
      <c r="E124" s="12">
        <f>E122</f>
        <v>0</v>
      </c>
      <c r="F124" s="30" t="s">
        <v>18</v>
      </c>
      <c r="G124" s="7">
        <v>1.5</v>
      </c>
      <c r="H124" s="10">
        <f t="shared" si="6"/>
        <v>0</v>
      </c>
      <c r="I124" s="11">
        <f t="shared" si="7"/>
        <v>0</v>
      </c>
    </row>
    <row r="125" spans="2:10" customFormat="1" x14ac:dyDescent="0.25">
      <c r="B125" s="29"/>
      <c r="C125" s="7" t="s">
        <v>17</v>
      </c>
      <c r="D125" s="8"/>
      <c r="E125" s="12">
        <f>E123</f>
        <v>0</v>
      </c>
      <c r="F125" s="30"/>
      <c r="G125" s="7">
        <v>1.5</v>
      </c>
      <c r="H125" s="10">
        <f t="shared" si="6"/>
        <v>0</v>
      </c>
      <c r="I125" s="11">
        <f t="shared" si="7"/>
        <v>0</v>
      </c>
    </row>
    <row r="126" spans="2:10" customFormat="1" x14ac:dyDescent="0.25">
      <c r="B126" s="29"/>
      <c r="C126" s="7" t="s">
        <v>15</v>
      </c>
      <c r="D126" s="8"/>
      <c r="E126" s="12">
        <f>E122</f>
        <v>0</v>
      </c>
      <c r="F126" s="30" t="s">
        <v>19</v>
      </c>
      <c r="G126" s="7">
        <v>1.8</v>
      </c>
      <c r="H126" s="10">
        <f t="shared" si="6"/>
        <v>0</v>
      </c>
      <c r="I126" s="11">
        <f t="shared" si="7"/>
        <v>0</v>
      </c>
    </row>
    <row r="127" spans="2:10" customFormat="1" x14ac:dyDescent="0.25">
      <c r="B127" s="29"/>
      <c r="C127" s="7" t="s">
        <v>17</v>
      </c>
      <c r="D127" s="8"/>
      <c r="E127" s="12">
        <f>E123</f>
        <v>0</v>
      </c>
      <c r="F127" s="30"/>
      <c r="G127" s="7">
        <v>1.8</v>
      </c>
      <c r="H127" s="10">
        <f t="shared" si="6"/>
        <v>0</v>
      </c>
      <c r="I127" s="11">
        <f t="shared" si="7"/>
        <v>0</v>
      </c>
    </row>
    <row r="128" spans="2:10" customFormat="1" x14ac:dyDescent="0.25">
      <c r="B128" s="29" t="s">
        <v>22</v>
      </c>
      <c r="C128" s="7" t="s">
        <v>15</v>
      </c>
      <c r="D128" s="8">
        <v>1</v>
      </c>
      <c r="E128" s="9"/>
      <c r="F128" s="30" t="s">
        <v>16</v>
      </c>
      <c r="G128" s="7">
        <v>1</v>
      </c>
      <c r="H128" s="10">
        <f t="shared" si="6"/>
        <v>0</v>
      </c>
      <c r="I128" s="11">
        <f t="shared" si="7"/>
        <v>0</v>
      </c>
      <c r="J128" s="1"/>
    </row>
    <row r="129" spans="2:10" customFormat="1" x14ac:dyDescent="0.25">
      <c r="B129" s="29"/>
      <c r="C129" s="7" t="s">
        <v>17</v>
      </c>
      <c r="D129" s="8"/>
      <c r="E129" s="9"/>
      <c r="F129" s="30"/>
      <c r="G129" s="7">
        <v>1</v>
      </c>
      <c r="H129" s="10">
        <f t="shared" si="6"/>
        <v>0</v>
      </c>
      <c r="I129" s="11">
        <f t="shared" si="7"/>
        <v>0</v>
      </c>
    </row>
    <row r="130" spans="2:10" customFormat="1" x14ac:dyDescent="0.25">
      <c r="B130" s="29"/>
      <c r="C130" s="7" t="s">
        <v>15</v>
      </c>
      <c r="D130" s="8"/>
      <c r="E130" s="12">
        <f>E128</f>
        <v>0</v>
      </c>
      <c r="F130" s="30" t="s">
        <v>18</v>
      </c>
      <c r="G130" s="7">
        <v>1.5</v>
      </c>
      <c r="H130" s="10">
        <f t="shared" si="6"/>
        <v>0</v>
      </c>
      <c r="I130" s="11">
        <f t="shared" si="7"/>
        <v>0</v>
      </c>
    </row>
    <row r="131" spans="2:10" customFormat="1" x14ac:dyDescent="0.25">
      <c r="B131" s="29"/>
      <c r="C131" s="7" t="s">
        <v>17</v>
      </c>
      <c r="D131" s="8"/>
      <c r="E131" s="12">
        <f>E129</f>
        <v>0</v>
      </c>
      <c r="F131" s="30"/>
      <c r="G131" s="7">
        <v>1.5</v>
      </c>
      <c r="H131" s="10">
        <f t="shared" si="6"/>
        <v>0</v>
      </c>
      <c r="I131" s="11">
        <f t="shared" si="7"/>
        <v>0</v>
      </c>
    </row>
    <row r="132" spans="2:10" customFormat="1" x14ac:dyDescent="0.25">
      <c r="B132" s="29"/>
      <c r="C132" s="7" t="s">
        <v>15</v>
      </c>
      <c r="D132" s="8"/>
      <c r="E132" s="12">
        <f>E128</f>
        <v>0</v>
      </c>
      <c r="F132" s="30" t="s">
        <v>19</v>
      </c>
      <c r="G132" s="7">
        <v>1.8</v>
      </c>
      <c r="H132" s="10">
        <f t="shared" si="6"/>
        <v>0</v>
      </c>
      <c r="I132" s="11">
        <f t="shared" si="7"/>
        <v>0</v>
      </c>
    </row>
    <row r="133" spans="2:10" customFormat="1" x14ac:dyDescent="0.25">
      <c r="B133" s="29"/>
      <c r="C133" s="7" t="s">
        <v>17</v>
      </c>
      <c r="D133" s="8"/>
      <c r="E133" s="12">
        <f>E129</f>
        <v>0</v>
      </c>
      <c r="F133" s="30"/>
      <c r="G133" s="7">
        <v>1.8</v>
      </c>
      <c r="H133" s="10">
        <f t="shared" si="6"/>
        <v>0</v>
      </c>
      <c r="I133" s="11">
        <f t="shared" si="7"/>
        <v>0</v>
      </c>
    </row>
    <row r="134" spans="2:10" customFormat="1" x14ac:dyDescent="0.25">
      <c r="B134" s="29" t="s">
        <v>23</v>
      </c>
      <c r="C134" s="7" t="s">
        <v>15</v>
      </c>
      <c r="D134" s="8"/>
      <c r="E134" s="9"/>
      <c r="F134" s="30" t="s">
        <v>16</v>
      </c>
      <c r="G134" s="7">
        <v>1</v>
      </c>
      <c r="H134" s="10">
        <f t="shared" si="6"/>
        <v>0</v>
      </c>
      <c r="I134" s="11">
        <f t="shared" si="7"/>
        <v>0</v>
      </c>
      <c r="J134" s="1"/>
    </row>
    <row r="135" spans="2:10" customFormat="1" x14ac:dyDescent="0.25">
      <c r="B135" s="29"/>
      <c r="C135" s="7" t="s">
        <v>17</v>
      </c>
      <c r="D135" s="8"/>
      <c r="E135" s="9"/>
      <c r="F135" s="30"/>
      <c r="G135" s="7">
        <v>1</v>
      </c>
      <c r="H135" s="10">
        <f t="shared" si="6"/>
        <v>0</v>
      </c>
      <c r="I135" s="11">
        <f t="shared" si="7"/>
        <v>0</v>
      </c>
    </row>
    <row r="136" spans="2:10" customFormat="1" x14ac:dyDescent="0.25">
      <c r="B136" s="29"/>
      <c r="C136" s="7" t="s">
        <v>15</v>
      </c>
      <c r="D136" s="8"/>
      <c r="E136" s="12">
        <f>E134</f>
        <v>0</v>
      </c>
      <c r="F136" s="30" t="s">
        <v>18</v>
      </c>
      <c r="G136" s="7">
        <v>1.5</v>
      </c>
      <c r="H136" s="10">
        <f t="shared" si="6"/>
        <v>0</v>
      </c>
      <c r="I136" s="11">
        <f t="shared" si="7"/>
        <v>0</v>
      </c>
    </row>
    <row r="137" spans="2:10" customFormat="1" x14ac:dyDescent="0.25">
      <c r="B137" s="29"/>
      <c r="C137" s="7" t="s">
        <v>17</v>
      </c>
      <c r="D137" s="8"/>
      <c r="E137" s="12">
        <f>E135</f>
        <v>0</v>
      </c>
      <c r="F137" s="30"/>
      <c r="G137" s="7">
        <v>1.5</v>
      </c>
      <c r="H137" s="10">
        <f t="shared" si="6"/>
        <v>0</v>
      </c>
      <c r="I137" s="11">
        <f t="shared" si="7"/>
        <v>0</v>
      </c>
    </row>
    <row r="138" spans="2:10" customFormat="1" x14ac:dyDescent="0.25">
      <c r="B138" s="29"/>
      <c r="C138" s="7" t="s">
        <v>15</v>
      </c>
      <c r="D138" s="8"/>
      <c r="E138" s="12">
        <f>E134</f>
        <v>0</v>
      </c>
      <c r="F138" s="30" t="s">
        <v>19</v>
      </c>
      <c r="G138" s="7">
        <v>1.8</v>
      </c>
      <c r="H138" s="10">
        <f t="shared" si="6"/>
        <v>0</v>
      </c>
      <c r="I138" s="11">
        <f t="shared" si="7"/>
        <v>0</v>
      </c>
    </row>
    <row r="139" spans="2:10" customFormat="1" x14ac:dyDescent="0.25">
      <c r="B139" s="29"/>
      <c r="C139" s="7" t="s">
        <v>17</v>
      </c>
      <c r="D139" s="8"/>
      <c r="E139" s="12">
        <f>E135</f>
        <v>0</v>
      </c>
      <c r="F139" s="30"/>
      <c r="G139" s="7">
        <v>1.8</v>
      </c>
      <c r="H139" s="10">
        <f t="shared" si="6"/>
        <v>0</v>
      </c>
      <c r="I139" s="11">
        <f t="shared" si="7"/>
        <v>0</v>
      </c>
    </row>
    <row r="140" spans="2:10" customFormat="1" x14ac:dyDescent="0.25">
      <c r="B140" s="29" t="s">
        <v>24</v>
      </c>
      <c r="C140" s="7" t="s">
        <v>15</v>
      </c>
      <c r="D140" s="8">
        <v>3</v>
      </c>
      <c r="E140" s="9"/>
      <c r="F140" s="30" t="s">
        <v>16</v>
      </c>
      <c r="G140" s="7">
        <v>1</v>
      </c>
      <c r="H140" s="10">
        <f t="shared" si="6"/>
        <v>0</v>
      </c>
      <c r="I140" s="11">
        <f t="shared" si="7"/>
        <v>0</v>
      </c>
      <c r="J140" s="1"/>
    </row>
    <row r="141" spans="2:10" customFormat="1" x14ac:dyDescent="0.25">
      <c r="B141" s="29"/>
      <c r="C141" s="7" t="s">
        <v>17</v>
      </c>
      <c r="D141" s="8"/>
      <c r="E141" s="9"/>
      <c r="F141" s="30"/>
      <c r="G141" s="7">
        <v>1</v>
      </c>
      <c r="H141" s="10">
        <f t="shared" si="6"/>
        <v>0</v>
      </c>
      <c r="I141" s="11">
        <f t="shared" si="7"/>
        <v>0</v>
      </c>
    </row>
    <row r="142" spans="2:10" customFormat="1" x14ac:dyDescent="0.25">
      <c r="B142" s="29"/>
      <c r="C142" s="7" t="s">
        <v>15</v>
      </c>
      <c r="D142" s="8"/>
      <c r="E142" s="12">
        <f>E140</f>
        <v>0</v>
      </c>
      <c r="F142" s="30" t="s">
        <v>18</v>
      </c>
      <c r="G142" s="7">
        <v>1.5</v>
      </c>
      <c r="H142" s="10">
        <f t="shared" si="6"/>
        <v>0</v>
      </c>
      <c r="I142" s="11">
        <f t="shared" si="7"/>
        <v>0</v>
      </c>
    </row>
    <row r="143" spans="2:10" customFormat="1" x14ac:dyDescent="0.25">
      <c r="B143" s="29"/>
      <c r="C143" s="7" t="s">
        <v>17</v>
      </c>
      <c r="D143" s="8"/>
      <c r="E143" s="12">
        <f>E141</f>
        <v>0</v>
      </c>
      <c r="F143" s="30"/>
      <c r="G143" s="7">
        <v>1.5</v>
      </c>
      <c r="H143" s="10">
        <f t="shared" si="6"/>
        <v>0</v>
      </c>
      <c r="I143" s="11">
        <f t="shared" si="7"/>
        <v>0</v>
      </c>
    </row>
    <row r="144" spans="2:10" customFormat="1" x14ac:dyDescent="0.25">
      <c r="B144" s="29"/>
      <c r="C144" s="7" t="s">
        <v>15</v>
      </c>
      <c r="D144" s="8"/>
      <c r="E144" s="12">
        <f>E140</f>
        <v>0</v>
      </c>
      <c r="F144" s="30" t="s">
        <v>19</v>
      </c>
      <c r="G144" s="7">
        <v>1.8</v>
      </c>
      <c r="H144" s="10">
        <f t="shared" si="6"/>
        <v>0</v>
      </c>
      <c r="I144" s="11">
        <f t="shared" si="7"/>
        <v>0</v>
      </c>
    </row>
    <row r="145" spans="2:10" customFormat="1" x14ac:dyDescent="0.25">
      <c r="B145" s="29"/>
      <c r="C145" s="7" t="s">
        <v>17</v>
      </c>
      <c r="D145" s="8"/>
      <c r="E145" s="12">
        <f>E141</f>
        <v>0</v>
      </c>
      <c r="F145" s="30"/>
      <c r="G145" s="7">
        <v>1.8</v>
      </c>
      <c r="H145" s="10">
        <f t="shared" si="6"/>
        <v>0</v>
      </c>
      <c r="I145" s="11">
        <f t="shared" si="7"/>
        <v>0</v>
      </c>
    </row>
    <row r="146" spans="2:10" customFormat="1" x14ac:dyDescent="0.25">
      <c r="B146" s="29" t="s">
        <v>25</v>
      </c>
      <c r="C146" s="7" t="s">
        <v>15</v>
      </c>
      <c r="D146" s="8"/>
      <c r="E146" s="9"/>
      <c r="F146" s="30" t="s">
        <v>16</v>
      </c>
      <c r="G146" s="7">
        <v>1</v>
      </c>
      <c r="H146" s="10">
        <f t="shared" si="6"/>
        <v>0</v>
      </c>
      <c r="I146" s="11">
        <f t="shared" si="7"/>
        <v>0</v>
      </c>
      <c r="J146" s="1"/>
    </row>
    <row r="147" spans="2:10" customFormat="1" x14ac:dyDescent="0.25">
      <c r="B147" s="29"/>
      <c r="C147" s="7" t="s">
        <v>17</v>
      </c>
      <c r="D147" s="8"/>
      <c r="E147" s="9"/>
      <c r="F147" s="30"/>
      <c r="G147" s="7">
        <v>1</v>
      </c>
      <c r="H147" s="10">
        <f t="shared" si="6"/>
        <v>0</v>
      </c>
      <c r="I147" s="11">
        <f t="shared" si="7"/>
        <v>0</v>
      </c>
    </row>
    <row r="148" spans="2:10" customFormat="1" x14ac:dyDescent="0.25">
      <c r="B148" s="29"/>
      <c r="C148" s="7" t="s">
        <v>15</v>
      </c>
      <c r="D148" s="8"/>
      <c r="E148" s="12">
        <f>E146</f>
        <v>0</v>
      </c>
      <c r="F148" s="30" t="s">
        <v>18</v>
      </c>
      <c r="G148" s="7">
        <v>1.5</v>
      </c>
      <c r="H148" s="10">
        <f t="shared" si="6"/>
        <v>0</v>
      </c>
      <c r="I148" s="11">
        <f t="shared" si="7"/>
        <v>0</v>
      </c>
    </row>
    <row r="149" spans="2:10" customFormat="1" x14ac:dyDescent="0.25">
      <c r="B149" s="29"/>
      <c r="C149" s="7" t="s">
        <v>17</v>
      </c>
      <c r="D149" s="8"/>
      <c r="E149" s="12">
        <f>E147</f>
        <v>0</v>
      </c>
      <c r="F149" s="30"/>
      <c r="G149" s="7">
        <v>1.5</v>
      </c>
      <c r="H149" s="10">
        <f t="shared" si="6"/>
        <v>0</v>
      </c>
      <c r="I149" s="11">
        <f t="shared" si="7"/>
        <v>0</v>
      </c>
    </row>
    <row r="150" spans="2:10" customFormat="1" x14ac:dyDescent="0.25">
      <c r="B150" s="29"/>
      <c r="C150" s="7" t="s">
        <v>15</v>
      </c>
      <c r="D150" s="8"/>
      <c r="E150" s="12">
        <f>E146</f>
        <v>0</v>
      </c>
      <c r="F150" s="30" t="s">
        <v>19</v>
      </c>
      <c r="G150" s="7">
        <v>1.8</v>
      </c>
      <c r="H150" s="10">
        <f t="shared" si="6"/>
        <v>0</v>
      </c>
      <c r="I150" s="11">
        <f t="shared" si="7"/>
        <v>0</v>
      </c>
    </row>
    <row r="151" spans="2:10" customFormat="1" x14ac:dyDescent="0.25">
      <c r="B151" s="29"/>
      <c r="C151" s="7" t="s">
        <v>17</v>
      </c>
      <c r="D151" s="8"/>
      <c r="E151" s="12">
        <f>E147</f>
        <v>0</v>
      </c>
      <c r="F151" s="30"/>
      <c r="G151" s="7">
        <v>1.8</v>
      </c>
      <c r="H151" s="10">
        <f t="shared" si="6"/>
        <v>0</v>
      </c>
      <c r="I151" s="11">
        <f t="shared" si="7"/>
        <v>0</v>
      </c>
    </row>
    <row r="152" spans="2:10" customFormat="1" ht="15.75" thickBot="1" x14ac:dyDescent="0.3">
      <c r="B152" s="33" t="s">
        <v>33</v>
      </c>
      <c r="C152" s="33"/>
      <c r="D152" s="13">
        <f>SUM(D110:D151)</f>
        <v>5</v>
      </c>
      <c r="E152" s="32" t="s">
        <v>34</v>
      </c>
      <c r="F152" s="32"/>
      <c r="G152" s="32"/>
      <c r="H152" s="32"/>
      <c r="I152" s="14">
        <f>SUM(I110:I151)</f>
        <v>0</v>
      </c>
    </row>
    <row r="153" spans="2:10" customFormat="1" ht="15.75" thickBot="1" x14ac:dyDescent="0.3">
      <c r="B153" s="1"/>
      <c r="C153" s="1"/>
      <c r="D153" s="1"/>
      <c r="E153" s="1"/>
      <c r="F153" s="1"/>
      <c r="G153" s="1"/>
      <c r="H153" s="1"/>
      <c r="I153" s="1"/>
    </row>
    <row r="154" spans="2:10" customFormat="1" ht="15.75" thickBot="1" x14ac:dyDescent="0.3">
      <c r="B154" s="23" t="s">
        <v>40</v>
      </c>
      <c r="C154" s="23"/>
      <c r="D154" s="23"/>
      <c r="E154" s="23"/>
      <c r="F154" s="23"/>
      <c r="G154" s="23"/>
      <c r="H154" s="23"/>
      <c r="I154" s="23"/>
    </row>
    <row r="155" spans="2:10" customFormat="1" x14ac:dyDescent="0.25">
      <c r="B155" s="23"/>
      <c r="C155" s="23"/>
      <c r="D155" s="23"/>
      <c r="E155" s="23"/>
      <c r="F155" s="23"/>
      <c r="G155" s="23"/>
      <c r="H155" s="23"/>
      <c r="I155" s="23"/>
    </row>
    <row r="156" spans="2:10" customFormat="1" x14ac:dyDescent="0.25">
      <c r="B156" s="24" t="s">
        <v>0</v>
      </c>
      <c r="C156" s="24"/>
      <c r="D156" s="25"/>
      <c r="E156" s="25"/>
      <c r="F156" s="25"/>
      <c r="G156" s="25"/>
      <c r="H156" s="25"/>
      <c r="I156" s="25"/>
    </row>
    <row r="157" spans="2:10" customFormat="1" x14ac:dyDescent="0.25">
      <c r="B157" s="24" t="s">
        <v>1</v>
      </c>
      <c r="C157" s="24"/>
      <c r="D157" s="25"/>
      <c r="E157" s="25"/>
      <c r="F157" s="25"/>
      <c r="G157" s="25"/>
      <c r="H157" s="25"/>
      <c r="I157" s="25"/>
    </row>
    <row r="158" spans="2:10" customFormat="1" x14ac:dyDescent="0.25">
      <c r="B158" s="24" t="s">
        <v>2</v>
      </c>
      <c r="C158" s="24"/>
      <c r="D158" s="25"/>
      <c r="E158" s="25"/>
      <c r="F158" s="25"/>
      <c r="G158" s="25"/>
      <c r="H158" s="25"/>
      <c r="I158" s="25"/>
    </row>
    <row r="159" spans="2:10" customFormat="1" x14ac:dyDescent="0.25">
      <c r="B159" s="24" t="s">
        <v>3</v>
      </c>
      <c r="C159" s="24"/>
      <c r="D159" s="25"/>
      <c r="E159" s="25"/>
      <c r="F159" s="25"/>
      <c r="G159" s="25"/>
      <c r="H159" s="25"/>
      <c r="I159" s="25"/>
    </row>
    <row r="160" spans="2:10" customFormat="1" x14ac:dyDescent="0.25">
      <c r="B160" s="24" t="s">
        <v>4</v>
      </c>
      <c r="C160" s="24"/>
      <c r="D160" s="25"/>
      <c r="E160" s="25"/>
      <c r="F160" s="25"/>
      <c r="G160" s="25"/>
      <c r="H160" s="25"/>
      <c r="I160" s="25"/>
    </row>
    <row r="161" spans="2:10" customFormat="1" x14ac:dyDescent="0.25">
      <c r="B161" s="24" t="s">
        <v>5</v>
      </c>
      <c r="C161" s="24"/>
      <c r="D161" s="25"/>
      <c r="E161" s="25"/>
      <c r="F161" s="25"/>
      <c r="G161" s="25"/>
      <c r="H161" s="25"/>
      <c r="I161" s="25"/>
    </row>
    <row r="162" spans="2:10" customFormat="1" x14ac:dyDescent="0.25">
      <c r="B162" s="24" t="s">
        <v>6</v>
      </c>
      <c r="C162" s="24"/>
      <c r="D162" s="25"/>
      <c r="E162" s="25"/>
      <c r="F162" s="25"/>
      <c r="G162" s="25"/>
      <c r="H162" s="25"/>
      <c r="I162" s="25"/>
    </row>
    <row r="163" spans="2:10" customFormat="1" ht="15.75" thickBot="1" x14ac:dyDescent="0.3">
      <c r="B163" s="26" t="s">
        <v>7</v>
      </c>
      <c r="C163" s="26"/>
      <c r="D163" s="27"/>
      <c r="E163" s="27"/>
      <c r="F163" s="27"/>
      <c r="G163" s="27"/>
      <c r="H163" s="27"/>
      <c r="I163" s="27"/>
    </row>
    <row r="164" spans="2:10" customFormat="1" ht="30" x14ac:dyDescent="0.25">
      <c r="B164" s="2" t="s">
        <v>8</v>
      </c>
      <c r="C164" s="3"/>
      <c r="D164" s="34" t="s">
        <v>9</v>
      </c>
      <c r="E164" s="3" t="s">
        <v>10</v>
      </c>
      <c r="F164" s="28" t="s">
        <v>11</v>
      </c>
      <c r="G164" s="28"/>
      <c r="H164" s="5" t="s">
        <v>12</v>
      </c>
      <c r="I164" s="6" t="s">
        <v>13</v>
      </c>
      <c r="J164" s="1"/>
    </row>
    <row r="165" spans="2:10" customFormat="1" x14ac:dyDescent="0.25">
      <c r="B165" s="29" t="s">
        <v>14</v>
      </c>
      <c r="C165" s="7" t="s">
        <v>15</v>
      </c>
      <c r="D165" s="8"/>
      <c r="E165" s="9"/>
      <c r="F165" s="30" t="s">
        <v>16</v>
      </c>
      <c r="G165" s="7">
        <v>1</v>
      </c>
      <c r="H165" s="10">
        <f t="shared" ref="H165:H206" si="8">G165*E165</f>
        <v>0</v>
      </c>
      <c r="I165" s="11">
        <f t="shared" ref="I165:I206" si="9">H165*D165*60</f>
        <v>0</v>
      </c>
      <c r="J165" s="1"/>
    </row>
    <row r="166" spans="2:10" customFormat="1" x14ac:dyDescent="0.25">
      <c r="B166" s="29"/>
      <c r="C166" s="7" t="s">
        <v>17</v>
      </c>
      <c r="D166" s="8"/>
      <c r="E166" s="9"/>
      <c r="F166" s="30"/>
      <c r="G166" s="7">
        <v>1</v>
      </c>
      <c r="H166" s="10">
        <f t="shared" si="8"/>
        <v>0</v>
      </c>
      <c r="I166" s="11">
        <f t="shared" si="9"/>
        <v>0</v>
      </c>
    </row>
    <row r="167" spans="2:10" customFormat="1" x14ac:dyDescent="0.25">
      <c r="B167" s="29"/>
      <c r="C167" s="7" t="s">
        <v>15</v>
      </c>
      <c r="D167" s="8"/>
      <c r="E167" s="12">
        <f>E165</f>
        <v>0</v>
      </c>
      <c r="F167" s="30" t="s">
        <v>18</v>
      </c>
      <c r="G167" s="7">
        <v>1.5</v>
      </c>
      <c r="H167" s="10">
        <f t="shared" si="8"/>
        <v>0</v>
      </c>
      <c r="I167" s="11">
        <f t="shared" si="9"/>
        <v>0</v>
      </c>
    </row>
    <row r="168" spans="2:10" customFormat="1" x14ac:dyDescent="0.25">
      <c r="B168" s="29"/>
      <c r="C168" s="7" t="s">
        <v>17</v>
      </c>
      <c r="D168" s="8"/>
      <c r="E168" s="12">
        <f>E166</f>
        <v>0</v>
      </c>
      <c r="F168" s="30"/>
      <c r="G168" s="7">
        <v>1.5</v>
      </c>
      <c r="H168" s="10">
        <f t="shared" si="8"/>
        <v>0</v>
      </c>
      <c r="I168" s="11">
        <f t="shared" si="9"/>
        <v>0</v>
      </c>
    </row>
    <row r="169" spans="2:10" customFormat="1" x14ac:dyDescent="0.25">
      <c r="B169" s="29"/>
      <c r="C169" s="7" t="s">
        <v>15</v>
      </c>
      <c r="D169" s="8"/>
      <c r="E169" s="12">
        <f>E165</f>
        <v>0</v>
      </c>
      <c r="F169" s="30" t="s">
        <v>19</v>
      </c>
      <c r="G169" s="7">
        <v>1.8</v>
      </c>
      <c r="H169" s="10">
        <f t="shared" si="8"/>
        <v>0</v>
      </c>
      <c r="I169" s="11">
        <f t="shared" si="9"/>
        <v>0</v>
      </c>
    </row>
    <row r="170" spans="2:10" customFormat="1" x14ac:dyDescent="0.25">
      <c r="B170" s="29"/>
      <c r="C170" s="7" t="s">
        <v>17</v>
      </c>
      <c r="D170" s="8"/>
      <c r="E170" s="12">
        <f>E166</f>
        <v>0</v>
      </c>
      <c r="F170" s="30"/>
      <c r="G170" s="7">
        <v>1.8</v>
      </c>
      <c r="H170" s="10">
        <f t="shared" si="8"/>
        <v>0</v>
      </c>
      <c r="I170" s="11">
        <f t="shared" si="9"/>
        <v>0</v>
      </c>
    </row>
    <row r="171" spans="2:10" customFormat="1" x14ac:dyDescent="0.25">
      <c r="B171" s="29" t="s">
        <v>20</v>
      </c>
      <c r="C171" s="7" t="s">
        <v>15</v>
      </c>
      <c r="D171" s="8">
        <v>6</v>
      </c>
      <c r="E171" s="9"/>
      <c r="F171" s="30" t="s">
        <v>16</v>
      </c>
      <c r="G171" s="7">
        <v>1</v>
      </c>
      <c r="H171" s="10">
        <f t="shared" si="8"/>
        <v>0</v>
      </c>
      <c r="I171" s="11">
        <f t="shared" si="9"/>
        <v>0</v>
      </c>
      <c r="J171" s="1"/>
    </row>
    <row r="172" spans="2:10" customFormat="1" x14ac:dyDescent="0.25">
      <c r="B172" s="29"/>
      <c r="C172" s="7" t="s">
        <v>17</v>
      </c>
      <c r="D172" s="8"/>
      <c r="E172" s="9"/>
      <c r="F172" s="30"/>
      <c r="G172" s="7">
        <v>1</v>
      </c>
      <c r="H172" s="10">
        <f t="shared" si="8"/>
        <v>0</v>
      </c>
      <c r="I172" s="11">
        <f t="shared" si="9"/>
        <v>0</v>
      </c>
    </row>
    <row r="173" spans="2:10" customFormat="1" x14ac:dyDescent="0.25">
      <c r="B173" s="29"/>
      <c r="C173" s="7" t="s">
        <v>15</v>
      </c>
      <c r="D173" s="8"/>
      <c r="E173" s="12">
        <f>E171</f>
        <v>0</v>
      </c>
      <c r="F173" s="30" t="s">
        <v>18</v>
      </c>
      <c r="G173" s="7">
        <v>1.5</v>
      </c>
      <c r="H173" s="10">
        <f t="shared" si="8"/>
        <v>0</v>
      </c>
      <c r="I173" s="11">
        <f t="shared" si="9"/>
        <v>0</v>
      </c>
    </row>
    <row r="174" spans="2:10" customFormat="1" x14ac:dyDescent="0.25">
      <c r="B174" s="29"/>
      <c r="C174" s="7" t="s">
        <v>17</v>
      </c>
      <c r="D174" s="8"/>
      <c r="E174" s="12">
        <f>E172</f>
        <v>0</v>
      </c>
      <c r="F174" s="30"/>
      <c r="G174" s="7">
        <v>1.5</v>
      </c>
      <c r="H174" s="10">
        <f t="shared" si="8"/>
        <v>0</v>
      </c>
      <c r="I174" s="11">
        <f t="shared" si="9"/>
        <v>0</v>
      </c>
    </row>
    <row r="175" spans="2:10" customFormat="1" x14ac:dyDescent="0.25">
      <c r="B175" s="29"/>
      <c r="C175" s="7" t="s">
        <v>15</v>
      </c>
      <c r="D175" s="8"/>
      <c r="E175" s="12">
        <f>E171</f>
        <v>0</v>
      </c>
      <c r="F175" s="30" t="s">
        <v>19</v>
      </c>
      <c r="G175" s="7">
        <v>1.8</v>
      </c>
      <c r="H175" s="10">
        <f t="shared" si="8"/>
        <v>0</v>
      </c>
      <c r="I175" s="11">
        <f t="shared" si="9"/>
        <v>0</v>
      </c>
    </row>
    <row r="176" spans="2:10" customFormat="1" x14ac:dyDescent="0.25">
      <c r="B176" s="29"/>
      <c r="C176" s="7" t="s">
        <v>17</v>
      </c>
      <c r="D176" s="8"/>
      <c r="E176" s="12">
        <f>E172</f>
        <v>0</v>
      </c>
      <c r="F176" s="30"/>
      <c r="G176" s="7">
        <v>1.8</v>
      </c>
      <c r="H176" s="10">
        <f t="shared" si="8"/>
        <v>0</v>
      </c>
      <c r="I176" s="11">
        <f t="shared" si="9"/>
        <v>0</v>
      </c>
    </row>
    <row r="177" spans="2:10" customFormat="1" x14ac:dyDescent="0.25">
      <c r="B177" s="29" t="s">
        <v>21</v>
      </c>
      <c r="C177" s="7" t="s">
        <v>15</v>
      </c>
      <c r="D177" s="8">
        <v>6</v>
      </c>
      <c r="E177" s="9"/>
      <c r="F177" s="30" t="s">
        <v>16</v>
      </c>
      <c r="G177" s="7">
        <v>1</v>
      </c>
      <c r="H177" s="10">
        <f t="shared" si="8"/>
        <v>0</v>
      </c>
      <c r="I177" s="11">
        <f t="shared" si="9"/>
        <v>0</v>
      </c>
      <c r="J177" s="1"/>
    </row>
    <row r="178" spans="2:10" customFormat="1" x14ac:dyDescent="0.25">
      <c r="B178" s="29"/>
      <c r="C178" s="7" t="s">
        <v>17</v>
      </c>
      <c r="D178" s="8">
        <v>1</v>
      </c>
      <c r="E178" s="9"/>
      <c r="F178" s="30"/>
      <c r="G178" s="7">
        <v>1</v>
      </c>
      <c r="H178" s="10">
        <f t="shared" si="8"/>
        <v>0</v>
      </c>
      <c r="I178" s="11">
        <f t="shared" si="9"/>
        <v>0</v>
      </c>
    </row>
    <row r="179" spans="2:10" customFormat="1" x14ac:dyDescent="0.25">
      <c r="B179" s="29"/>
      <c r="C179" s="7" t="s">
        <v>15</v>
      </c>
      <c r="D179" s="8"/>
      <c r="E179" s="12">
        <f>E177</f>
        <v>0</v>
      </c>
      <c r="F179" s="30" t="s">
        <v>18</v>
      </c>
      <c r="G179" s="7">
        <v>1.5</v>
      </c>
      <c r="H179" s="10">
        <f t="shared" si="8"/>
        <v>0</v>
      </c>
      <c r="I179" s="11">
        <f t="shared" si="9"/>
        <v>0</v>
      </c>
    </row>
    <row r="180" spans="2:10" customFormat="1" x14ac:dyDescent="0.25">
      <c r="B180" s="29"/>
      <c r="C180" s="7" t="s">
        <v>17</v>
      </c>
      <c r="D180" s="8"/>
      <c r="E180" s="12">
        <f>E178</f>
        <v>0</v>
      </c>
      <c r="F180" s="30"/>
      <c r="G180" s="7">
        <v>1.5</v>
      </c>
      <c r="H180" s="10">
        <f t="shared" si="8"/>
        <v>0</v>
      </c>
      <c r="I180" s="11">
        <f t="shared" si="9"/>
        <v>0</v>
      </c>
    </row>
    <row r="181" spans="2:10" customFormat="1" x14ac:dyDescent="0.25">
      <c r="B181" s="29"/>
      <c r="C181" s="7" t="s">
        <v>15</v>
      </c>
      <c r="D181" s="8"/>
      <c r="E181" s="12">
        <f>E177</f>
        <v>0</v>
      </c>
      <c r="F181" s="30" t="s">
        <v>19</v>
      </c>
      <c r="G181" s="7">
        <v>1.8</v>
      </c>
      <c r="H181" s="10">
        <f t="shared" si="8"/>
        <v>0</v>
      </c>
      <c r="I181" s="11">
        <f t="shared" si="9"/>
        <v>0</v>
      </c>
    </row>
    <row r="182" spans="2:10" customFormat="1" x14ac:dyDescent="0.25">
      <c r="B182" s="29"/>
      <c r="C182" s="7" t="s">
        <v>17</v>
      </c>
      <c r="D182" s="8"/>
      <c r="E182" s="12">
        <f>E178</f>
        <v>0</v>
      </c>
      <c r="F182" s="30"/>
      <c r="G182" s="7">
        <v>1.8</v>
      </c>
      <c r="H182" s="10">
        <f t="shared" si="8"/>
        <v>0</v>
      </c>
      <c r="I182" s="11">
        <f t="shared" si="9"/>
        <v>0</v>
      </c>
    </row>
    <row r="183" spans="2:10" customFormat="1" x14ac:dyDescent="0.25">
      <c r="B183" s="29" t="s">
        <v>22</v>
      </c>
      <c r="C183" s="7" t="s">
        <v>15</v>
      </c>
      <c r="D183" s="8">
        <v>12</v>
      </c>
      <c r="E183" s="9"/>
      <c r="F183" s="30" t="s">
        <v>16</v>
      </c>
      <c r="G183" s="7">
        <v>1</v>
      </c>
      <c r="H183" s="10">
        <f t="shared" si="8"/>
        <v>0</v>
      </c>
      <c r="I183" s="11">
        <f t="shared" si="9"/>
        <v>0</v>
      </c>
      <c r="J183" s="1"/>
    </row>
    <row r="184" spans="2:10" customFormat="1" x14ac:dyDescent="0.25">
      <c r="B184" s="29"/>
      <c r="C184" s="7" t="s">
        <v>17</v>
      </c>
      <c r="D184" s="8">
        <v>3</v>
      </c>
      <c r="E184" s="9"/>
      <c r="F184" s="30"/>
      <c r="G184" s="7">
        <v>1</v>
      </c>
      <c r="H184" s="10">
        <f t="shared" si="8"/>
        <v>0</v>
      </c>
      <c r="I184" s="11">
        <f t="shared" si="9"/>
        <v>0</v>
      </c>
    </row>
    <row r="185" spans="2:10" customFormat="1" x14ac:dyDescent="0.25">
      <c r="B185" s="29"/>
      <c r="C185" s="7" t="s">
        <v>15</v>
      </c>
      <c r="D185" s="8"/>
      <c r="E185" s="12">
        <f>E183</f>
        <v>0</v>
      </c>
      <c r="F185" s="30" t="s">
        <v>18</v>
      </c>
      <c r="G185" s="7">
        <v>1.5</v>
      </c>
      <c r="H185" s="10">
        <f t="shared" si="8"/>
        <v>0</v>
      </c>
      <c r="I185" s="11">
        <f t="shared" si="9"/>
        <v>0</v>
      </c>
    </row>
    <row r="186" spans="2:10" customFormat="1" x14ac:dyDescent="0.25">
      <c r="B186" s="29"/>
      <c r="C186" s="7" t="s">
        <v>17</v>
      </c>
      <c r="D186" s="8"/>
      <c r="E186" s="12">
        <f>E184</f>
        <v>0</v>
      </c>
      <c r="F186" s="30"/>
      <c r="G186" s="7">
        <v>1.5</v>
      </c>
      <c r="H186" s="10">
        <f t="shared" si="8"/>
        <v>0</v>
      </c>
      <c r="I186" s="11">
        <f t="shared" si="9"/>
        <v>0</v>
      </c>
    </row>
    <row r="187" spans="2:10" customFormat="1" x14ac:dyDescent="0.25">
      <c r="B187" s="29"/>
      <c r="C187" s="7" t="s">
        <v>15</v>
      </c>
      <c r="D187" s="8"/>
      <c r="E187" s="12">
        <f>E183</f>
        <v>0</v>
      </c>
      <c r="F187" s="30" t="s">
        <v>19</v>
      </c>
      <c r="G187" s="7">
        <v>1.8</v>
      </c>
      <c r="H187" s="10">
        <f t="shared" si="8"/>
        <v>0</v>
      </c>
      <c r="I187" s="11">
        <f t="shared" si="9"/>
        <v>0</v>
      </c>
    </row>
    <row r="188" spans="2:10" customFormat="1" x14ac:dyDescent="0.25">
      <c r="B188" s="29"/>
      <c r="C188" s="7" t="s">
        <v>17</v>
      </c>
      <c r="D188" s="8"/>
      <c r="E188" s="12">
        <f>E184</f>
        <v>0</v>
      </c>
      <c r="F188" s="30"/>
      <c r="G188" s="7">
        <v>1.8</v>
      </c>
      <c r="H188" s="10">
        <f t="shared" si="8"/>
        <v>0</v>
      </c>
      <c r="I188" s="11">
        <f t="shared" si="9"/>
        <v>0</v>
      </c>
    </row>
    <row r="189" spans="2:10" customFormat="1" x14ac:dyDescent="0.25">
      <c r="B189" s="29" t="s">
        <v>23</v>
      </c>
      <c r="C189" s="7" t="s">
        <v>15</v>
      </c>
      <c r="D189" s="8">
        <v>5</v>
      </c>
      <c r="E189" s="9"/>
      <c r="F189" s="30" t="s">
        <v>16</v>
      </c>
      <c r="G189" s="7">
        <v>1</v>
      </c>
      <c r="H189" s="10">
        <f t="shared" si="8"/>
        <v>0</v>
      </c>
      <c r="I189" s="11">
        <f t="shared" si="9"/>
        <v>0</v>
      </c>
      <c r="J189" s="1"/>
    </row>
    <row r="190" spans="2:10" customFormat="1" x14ac:dyDescent="0.25">
      <c r="B190" s="29"/>
      <c r="C190" s="7" t="s">
        <v>17</v>
      </c>
      <c r="D190" s="8">
        <v>1</v>
      </c>
      <c r="E190" s="9"/>
      <c r="F190" s="30"/>
      <c r="G190" s="7">
        <v>1</v>
      </c>
      <c r="H190" s="10">
        <f t="shared" si="8"/>
        <v>0</v>
      </c>
      <c r="I190" s="11">
        <f t="shared" si="9"/>
        <v>0</v>
      </c>
    </row>
    <row r="191" spans="2:10" customFormat="1" x14ac:dyDescent="0.25">
      <c r="B191" s="29"/>
      <c r="C191" s="7" t="s">
        <v>15</v>
      </c>
      <c r="D191" s="8"/>
      <c r="E191" s="12">
        <f>E189</f>
        <v>0</v>
      </c>
      <c r="F191" s="30" t="s">
        <v>18</v>
      </c>
      <c r="G191" s="7">
        <v>1.5</v>
      </c>
      <c r="H191" s="10">
        <f t="shared" si="8"/>
        <v>0</v>
      </c>
      <c r="I191" s="11">
        <f t="shared" si="9"/>
        <v>0</v>
      </c>
    </row>
    <row r="192" spans="2:10" customFormat="1" x14ac:dyDescent="0.25">
      <c r="B192" s="29"/>
      <c r="C192" s="7" t="s">
        <v>17</v>
      </c>
      <c r="D192" s="8"/>
      <c r="E192" s="12">
        <f>E190</f>
        <v>0</v>
      </c>
      <c r="F192" s="30"/>
      <c r="G192" s="7">
        <v>1.5</v>
      </c>
      <c r="H192" s="10">
        <f t="shared" si="8"/>
        <v>0</v>
      </c>
      <c r="I192" s="11">
        <f t="shared" si="9"/>
        <v>0</v>
      </c>
    </row>
    <row r="193" spans="2:10" customFormat="1" x14ac:dyDescent="0.25">
      <c r="B193" s="29"/>
      <c r="C193" s="7" t="s">
        <v>15</v>
      </c>
      <c r="D193" s="8"/>
      <c r="E193" s="12">
        <f>E189</f>
        <v>0</v>
      </c>
      <c r="F193" s="30" t="s">
        <v>19</v>
      </c>
      <c r="G193" s="7">
        <v>1.8</v>
      </c>
      <c r="H193" s="10">
        <f t="shared" si="8"/>
        <v>0</v>
      </c>
      <c r="I193" s="11">
        <f t="shared" si="9"/>
        <v>0</v>
      </c>
    </row>
    <row r="194" spans="2:10" customFormat="1" x14ac:dyDescent="0.25">
      <c r="B194" s="29"/>
      <c r="C194" s="7" t="s">
        <v>17</v>
      </c>
      <c r="D194" s="8"/>
      <c r="E194" s="12">
        <f>E190</f>
        <v>0</v>
      </c>
      <c r="F194" s="30"/>
      <c r="G194" s="7">
        <v>1.8</v>
      </c>
      <c r="H194" s="10">
        <f t="shared" si="8"/>
        <v>0</v>
      </c>
      <c r="I194" s="11">
        <f t="shared" si="9"/>
        <v>0</v>
      </c>
    </row>
    <row r="195" spans="2:10" customFormat="1" x14ac:dyDescent="0.25">
      <c r="B195" s="29" t="s">
        <v>24</v>
      </c>
      <c r="C195" s="7" t="s">
        <v>15</v>
      </c>
      <c r="D195" s="8">
        <v>25</v>
      </c>
      <c r="E195" s="9"/>
      <c r="F195" s="30" t="s">
        <v>16</v>
      </c>
      <c r="G195" s="7">
        <v>1</v>
      </c>
      <c r="H195" s="10">
        <f t="shared" si="8"/>
        <v>0</v>
      </c>
      <c r="I195" s="11">
        <f t="shared" si="9"/>
        <v>0</v>
      </c>
      <c r="J195" s="1"/>
    </row>
    <row r="196" spans="2:10" customFormat="1" x14ac:dyDescent="0.25">
      <c r="B196" s="29"/>
      <c r="C196" s="7" t="s">
        <v>17</v>
      </c>
      <c r="D196" s="8"/>
      <c r="E196" s="9"/>
      <c r="F196" s="30"/>
      <c r="G196" s="7">
        <v>1</v>
      </c>
      <c r="H196" s="10">
        <f t="shared" si="8"/>
        <v>0</v>
      </c>
      <c r="I196" s="11">
        <f t="shared" si="9"/>
        <v>0</v>
      </c>
    </row>
    <row r="197" spans="2:10" customFormat="1" x14ac:dyDescent="0.25">
      <c r="B197" s="29"/>
      <c r="C197" s="7" t="s">
        <v>15</v>
      </c>
      <c r="D197" s="8"/>
      <c r="E197" s="12">
        <f>E195</f>
        <v>0</v>
      </c>
      <c r="F197" s="30" t="s">
        <v>18</v>
      </c>
      <c r="G197" s="7">
        <v>1.5</v>
      </c>
      <c r="H197" s="10">
        <f t="shared" si="8"/>
        <v>0</v>
      </c>
      <c r="I197" s="11">
        <f t="shared" si="9"/>
        <v>0</v>
      </c>
    </row>
    <row r="198" spans="2:10" customFormat="1" x14ac:dyDescent="0.25">
      <c r="B198" s="29"/>
      <c r="C198" s="7" t="s">
        <v>17</v>
      </c>
      <c r="D198" s="8"/>
      <c r="E198" s="12">
        <f>E196</f>
        <v>0</v>
      </c>
      <c r="F198" s="30"/>
      <c r="G198" s="7">
        <v>1.5</v>
      </c>
      <c r="H198" s="10">
        <f t="shared" si="8"/>
        <v>0</v>
      </c>
      <c r="I198" s="11">
        <f t="shared" si="9"/>
        <v>0</v>
      </c>
    </row>
    <row r="199" spans="2:10" customFormat="1" x14ac:dyDescent="0.25">
      <c r="B199" s="29"/>
      <c r="C199" s="7" t="s">
        <v>15</v>
      </c>
      <c r="D199" s="8"/>
      <c r="E199" s="12">
        <f>E195</f>
        <v>0</v>
      </c>
      <c r="F199" s="30" t="s">
        <v>19</v>
      </c>
      <c r="G199" s="7">
        <v>1.8</v>
      </c>
      <c r="H199" s="10">
        <f t="shared" si="8"/>
        <v>0</v>
      </c>
      <c r="I199" s="11">
        <f t="shared" si="9"/>
        <v>0</v>
      </c>
    </row>
    <row r="200" spans="2:10" customFormat="1" x14ac:dyDescent="0.25">
      <c r="B200" s="29"/>
      <c r="C200" s="7" t="s">
        <v>17</v>
      </c>
      <c r="D200" s="8"/>
      <c r="E200" s="12">
        <f>E196</f>
        <v>0</v>
      </c>
      <c r="F200" s="30"/>
      <c r="G200" s="7">
        <v>1.8</v>
      </c>
      <c r="H200" s="10">
        <f t="shared" si="8"/>
        <v>0</v>
      </c>
      <c r="I200" s="11">
        <f t="shared" si="9"/>
        <v>0</v>
      </c>
    </row>
    <row r="201" spans="2:10" customFormat="1" x14ac:dyDescent="0.25">
      <c r="B201" s="29" t="s">
        <v>25</v>
      </c>
      <c r="C201" s="7" t="s">
        <v>15</v>
      </c>
      <c r="D201" s="8">
        <v>2</v>
      </c>
      <c r="E201" s="9"/>
      <c r="F201" s="30" t="s">
        <v>16</v>
      </c>
      <c r="G201" s="7">
        <v>1</v>
      </c>
      <c r="H201" s="10">
        <f t="shared" si="8"/>
        <v>0</v>
      </c>
      <c r="I201" s="11">
        <f t="shared" si="9"/>
        <v>0</v>
      </c>
      <c r="J201" s="1"/>
    </row>
    <row r="202" spans="2:10" customFormat="1" x14ac:dyDescent="0.25">
      <c r="B202" s="29"/>
      <c r="C202" s="7" t="s">
        <v>17</v>
      </c>
      <c r="D202" s="8"/>
      <c r="E202" s="9"/>
      <c r="F202" s="30"/>
      <c r="G202" s="7">
        <v>1</v>
      </c>
      <c r="H202" s="10">
        <f t="shared" si="8"/>
        <v>0</v>
      </c>
      <c r="I202" s="11">
        <f t="shared" si="9"/>
        <v>0</v>
      </c>
    </row>
    <row r="203" spans="2:10" customFormat="1" x14ac:dyDescent="0.25">
      <c r="B203" s="29"/>
      <c r="C203" s="7" t="s">
        <v>15</v>
      </c>
      <c r="D203" s="8"/>
      <c r="E203" s="12">
        <f>E201</f>
        <v>0</v>
      </c>
      <c r="F203" s="30" t="s">
        <v>18</v>
      </c>
      <c r="G203" s="7">
        <v>1.5</v>
      </c>
      <c r="H203" s="10">
        <f t="shared" si="8"/>
        <v>0</v>
      </c>
      <c r="I203" s="11">
        <f t="shared" si="9"/>
        <v>0</v>
      </c>
    </row>
    <row r="204" spans="2:10" customFormat="1" x14ac:dyDescent="0.25">
      <c r="B204" s="29"/>
      <c r="C204" s="7" t="s">
        <v>17</v>
      </c>
      <c r="D204" s="8"/>
      <c r="E204" s="12">
        <f>E202</f>
        <v>0</v>
      </c>
      <c r="F204" s="30"/>
      <c r="G204" s="7">
        <v>1.5</v>
      </c>
      <c r="H204" s="10">
        <f t="shared" si="8"/>
        <v>0</v>
      </c>
      <c r="I204" s="11">
        <f t="shared" si="9"/>
        <v>0</v>
      </c>
    </row>
    <row r="205" spans="2:10" customFormat="1" x14ac:dyDescent="0.25">
      <c r="B205" s="29"/>
      <c r="C205" s="7" t="s">
        <v>15</v>
      </c>
      <c r="D205" s="8"/>
      <c r="E205" s="12">
        <f>E201</f>
        <v>0</v>
      </c>
      <c r="F205" s="30" t="s">
        <v>19</v>
      </c>
      <c r="G205" s="7">
        <v>1.8</v>
      </c>
      <c r="H205" s="10">
        <f t="shared" si="8"/>
        <v>0</v>
      </c>
      <c r="I205" s="11">
        <f t="shared" si="9"/>
        <v>0</v>
      </c>
    </row>
    <row r="206" spans="2:10" customFormat="1" x14ac:dyDescent="0.25">
      <c r="B206" s="29"/>
      <c r="C206" s="7" t="s">
        <v>17</v>
      </c>
      <c r="D206" s="8"/>
      <c r="E206" s="12">
        <f>E202</f>
        <v>0</v>
      </c>
      <c r="F206" s="30"/>
      <c r="G206" s="7">
        <v>1.8</v>
      </c>
      <c r="H206" s="10">
        <f t="shared" si="8"/>
        <v>0</v>
      </c>
      <c r="I206" s="11">
        <f t="shared" si="9"/>
        <v>0</v>
      </c>
    </row>
    <row r="207" spans="2:10" customFormat="1" ht="15.75" thickBot="1" x14ac:dyDescent="0.3">
      <c r="B207" s="33" t="s">
        <v>33</v>
      </c>
      <c r="C207" s="33"/>
      <c r="D207" s="13">
        <f>SUM(D165:D206)</f>
        <v>61</v>
      </c>
      <c r="E207" s="32" t="s">
        <v>34</v>
      </c>
      <c r="F207" s="32"/>
      <c r="G207" s="32"/>
      <c r="H207" s="32"/>
      <c r="I207" s="19">
        <f>SUM(I165:I206)</f>
        <v>0</v>
      </c>
    </row>
    <row r="208" spans="2:10" customFormat="1" ht="15.75" thickBot="1" x14ac:dyDescent="0.3">
      <c r="B208" s="1"/>
      <c r="C208" s="1"/>
      <c r="D208" s="1"/>
      <c r="E208" s="1"/>
      <c r="F208" s="1"/>
      <c r="G208" s="1"/>
      <c r="H208" s="1"/>
      <c r="I208" s="1"/>
    </row>
    <row r="209" spans="2:10" customFormat="1" ht="15.75" thickBot="1" x14ac:dyDescent="0.3">
      <c r="B209" s="23" t="s">
        <v>41</v>
      </c>
      <c r="C209" s="23"/>
      <c r="D209" s="23"/>
      <c r="E209" s="23"/>
      <c r="F209" s="23"/>
      <c r="G209" s="23"/>
      <c r="H209" s="23"/>
      <c r="I209" s="23"/>
    </row>
    <row r="210" spans="2:10" customFormat="1" x14ac:dyDescent="0.25">
      <c r="B210" s="23"/>
      <c r="C210" s="23"/>
      <c r="D210" s="23"/>
      <c r="E210" s="23"/>
      <c r="F210" s="23"/>
      <c r="G210" s="23"/>
      <c r="H210" s="23"/>
      <c r="I210" s="23"/>
    </row>
    <row r="211" spans="2:10" customFormat="1" x14ac:dyDescent="0.25">
      <c r="B211" s="24" t="s">
        <v>0</v>
      </c>
      <c r="C211" s="24"/>
      <c r="D211" s="25"/>
      <c r="E211" s="25"/>
      <c r="F211" s="25"/>
      <c r="G211" s="25"/>
      <c r="H211" s="25"/>
      <c r="I211" s="25"/>
    </row>
    <row r="212" spans="2:10" customFormat="1" x14ac:dyDescent="0.25">
      <c r="B212" s="24" t="s">
        <v>1</v>
      </c>
      <c r="C212" s="24"/>
      <c r="D212" s="25"/>
      <c r="E212" s="25"/>
      <c r="F212" s="25"/>
      <c r="G212" s="25"/>
      <c r="H212" s="25"/>
      <c r="I212" s="25"/>
    </row>
    <row r="213" spans="2:10" customFormat="1" x14ac:dyDescent="0.25">
      <c r="B213" s="24" t="s">
        <v>2</v>
      </c>
      <c r="C213" s="24"/>
      <c r="D213" s="25"/>
      <c r="E213" s="25"/>
      <c r="F213" s="25"/>
      <c r="G213" s="25"/>
      <c r="H213" s="25"/>
      <c r="I213" s="25"/>
    </row>
    <row r="214" spans="2:10" customFormat="1" x14ac:dyDescent="0.25">
      <c r="B214" s="24" t="s">
        <v>3</v>
      </c>
      <c r="C214" s="24"/>
      <c r="D214" s="25"/>
      <c r="E214" s="25"/>
      <c r="F214" s="25"/>
      <c r="G214" s="25"/>
      <c r="H214" s="25"/>
      <c r="I214" s="25"/>
    </row>
    <row r="215" spans="2:10" customFormat="1" x14ac:dyDescent="0.25">
      <c r="B215" s="24" t="s">
        <v>4</v>
      </c>
      <c r="C215" s="24"/>
      <c r="D215" s="25"/>
      <c r="E215" s="25"/>
      <c r="F215" s="25"/>
      <c r="G215" s="25"/>
      <c r="H215" s="25"/>
      <c r="I215" s="25"/>
    </row>
    <row r="216" spans="2:10" customFormat="1" x14ac:dyDescent="0.25">
      <c r="B216" s="24" t="s">
        <v>5</v>
      </c>
      <c r="C216" s="24"/>
      <c r="D216" s="25"/>
      <c r="E216" s="25"/>
      <c r="F216" s="25"/>
      <c r="G216" s="25"/>
      <c r="H216" s="25"/>
      <c r="I216" s="25"/>
    </row>
    <row r="217" spans="2:10" customFormat="1" x14ac:dyDescent="0.25">
      <c r="B217" s="24" t="s">
        <v>6</v>
      </c>
      <c r="C217" s="24"/>
      <c r="D217" s="25"/>
      <c r="E217" s="25"/>
      <c r="F217" s="25"/>
      <c r="G217" s="25"/>
      <c r="H217" s="25"/>
      <c r="I217" s="25"/>
    </row>
    <row r="218" spans="2:10" customFormat="1" ht="15.75" thickBot="1" x14ac:dyDescent="0.3">
      <c r="B218" s="26" t="s">
        <v>7</v>
      </c>
      <c r="C218" s="26"/>
      <c r="D218" s="27"/>
      <c r="E218" s="27"/>
      <c r="F218" s="27"/>
      <c r="G218" s="27"/>
      <c r="H218" s="27"/>
      <c r="I218" s="27"/>
    </row>
    <row r="219" spans="2:10" customFormat="1" ht="30" x14ac:dyDescent="0.25">
      <c r="B219" s="2" t="s">
        <v>8</v>
      </c>
      <c r="C219" s="3"/>
      <c r="D219" s="4" t="s">
        <v>9</v>
      </c>
      <c r="E219" s="3" t="s">
        <v>10</v>
      </c>
      <c r="F219" s="28" t="s">
        <v>11</v>
      </c>
      <c r="G219" s="28"/>
      <c r="H219" s="5" t="s">
        <v>12</v>
      </c>
      <c r="I219" s="6" t="s">
        <v>13</v>
      </c>
      <c r="J219" s="1"/>
    </row>
    <row r="220" spans="2:10" customFormat="1" x14ac:dyDescent="0.25">
      <c r="B220" s="29" t="s">
        <v>14</v>
      </c>
      <c r="C220" s="7" t="s">
        <v>15</v>
      </c>
      <c r="D220" s="8">
        <v>1</v>
      </c>
      <c r="E220" s="9"/>
      <c r="F220" s="30" t="s">
        <v>16</v>
      </c>
      <c r="G220" s="7">
        <v>1</v>
      </c>
      <c r="H220" s="10">
        <f t="shared" ref="H220:H261" si="10">G220*E220</f>
        <v>0</v>
      </c>
      <c r="I220" s="11">
        <f t="shared" ref="I220:I261" si="11">H220*D220*60</f>
        <v>0</v>
      </c>
      <c r="J220" s="1"/>
    </row>
    <row r="221" spans="2:10" customFormat="1" x14ac:dyDescent="0.25">
      <c r="B221" s="29"/>
      <c r="C221" s="7" t="s">
        <v>17</v>
      </c>
      <c r="D221" s="8"/>
      <c r="E221" s="9"/>
      <c r="F221" s="30"/>
      <c r="G221" s="7">
        <v>1</v>
      </c>
      <c r="H221" s="10">
        <f t="shared" si="10"/>
        <v>0</v>
      </c>
      <c r="I221" s="11">
        <f t="shared" si="11"/>
        <v>0</v>
      </c>
    </row>
    <row r="222" spans="2:10" customFormat="1" x14ac:dyDescent="0.25">
      <c r="B222" s="29"/>
      <c r="C222" s="7" t="s">
        <v>15</v>
      </c>
      <c r="D222" s="8"/>
      <c r="E222" s="12">
        <f>E220</f>
        <v>0</v>
      </c>
      <c r="F222" s="30" t="s">
        <v>18</v>
      </c>
      <c r="G222" s="7">
        <v>1.5</v>
      </c>
      <c r="H222" s="10">
        <f t="shared" si="10"/>
        <v>0</v>
      </c>
      <c r="I222" s="11">
        <f t="shared" si="11"/>
        <v>0</v>
      </c>
    </row>
    <row r="223" spans="2:10" customFormat="1" x14ac:dyDescent="0.25">
      <c r="B223" s="29"/>
      <c r="C223" s="7" t="s">
        <v>17</v>
      </c>
      <c r="D223" s="8"/>
      <c r="E223" s="12">
        <f>E221</f>
        <v>0</v>
      </c>
      <c r="F223" s="30"/>
      <c r="G223" s="7">
        <v>1.5</v>
      </c>
      <c r="H223" s="10">
        <f t="shared" si="10"/>
        <v>0</v>
      </c>
      <c r="I223" s="11">
        <f t="shared" si="11"/>
        <v>0</v>
      </c>
    </row>
    <row r="224" spans="2:10" customFormat="1" x14ac:dyDescent="0.25">
      <c r="B224" s="29"/>
      <c r="C224" s="7" t="s">
        <v>15</v>
      </c>
      <c r="D224" s="8"/>
      <c r="E224" s="12">
        <f>E220</f>
        <v>0</v>
      </c>
      <c r="F224" s="30" t="s">
        <v>19</v>
      </c>
      <c r="G224" s="7">
        <v>1.8</v>
      </c>
      <c r="H224" s="10">
        <f t="shared" si="10"/>
        <v>0</v>
      </c>
      <c r="I224" s="11">
        <f t="shared" si="11"/>
        <v>0</v>
      </c>
    </row>
    <row r="225" spans="2:10" customFormat="1" x14ac:dyDescent="0.25">
      <c r="B225" s="29"/>
      <c r="C225" s="7" t="s">
        <v>17</v>
      </c>
      <c r="D225" s="8"/>
      <c r="E225" s="12">
        <f>E221</f>
        <v>0</v>
      </c>
      <c r="F225" s="30"/>
      <c r="G225" s="7">
        <v>1.8</v>
      </c>
      <c r="H225" s="10">
        <f t="shared" si="10"/>
        <v>0</v>
      </c>
      <c r="I225" s="11">
        <f t="shared" si="11"/>
        <v>0</v>
      </c>
    </row>
    <row r="226" spans="2:10" customFormat="1" x14ac:dyDescent="0.25">
      <c r="B226" s="29" t="s">
        <v>20</v>
      </c>
      <c r="C226" s="7" t="s">
        <v>15</v>
      </c>
      <c r="D226" s="8">
        <v>16</v>
      </c>
      <c r="E226" s="9"/>
      <c r="F226" s="30" t="s">
        <v>16</v>
      </c>
      <c r="G226" s="7">
        <v>1</v>
      </c>
      <c r="H226" s="10">
        <f t="shared" si="10"/>
        <v>0</v>
      </c>
      <c r="I226" s="11">
        <f t="shared" si="11"/>
        <v>0</v>
      </c>
      <c r="J226" s="1"/>
    </row>
    <row r="227" spans="2:10" customFormat="1" x14ac:dyDescent="0.25">
      <c r="B227" s="29"/>
      <c r="C227" s="7" t="s">
        <v>17</v>
      </c>
      <c r="D227" s="8"/>
      <c r="E227" s="9"/>
      <c r="F227" s="30"/>
      <c r="G227" s="7">
        <v>1</v>
      </c>
      <c r="H227" s="10">
        <f t="shared" si="10"/>
        <v>0</v>
      </c>
      <c r="I227" s="11">
        <f t="shared" si="11"/>
        <v>0</v>
      </c>
    </row>
    <row r="228" spans="2:10" customFormat="1" x14ac:dyDescent="0.25">
      <c r="B228" s="29"/>
      <c r="C228" s="7" t="s">
        <v>15</v>
      </c>
      <c r="D228" s="8"/>
      <c r="E228" s="12">
        <f>E226</f>
        <v>0</v>
      </c>
      <c r="F228" s="30" t="s">
        <v>18</v>
      </c>
      <c r="G228" s="7">
        <v>1.5</v>
      </c>
      <c r="H228" s="10">
        <f t="shared" si="10"/>
        <v>0</v>
      </c>
      <c r="I228" s="11">
        <f t="shared" si="11"/>
        <v>0</v>
      </c>
    </row>
    <row r="229" spans="2:10" customFormat="1" x14ac:dyDescent="0.25">
      <c r="B229" s="29"/>
      <c r="C229" s="7" t="s">
        <v>17</v>
      </c>
      <c r="D229" s="8"/>
      <c r="E229" s="12">
        <f>E227</f>
        <v>0</v>
      </c>
      <c r="F229" s="30"/>
      <c r="G229" s="7">
        <v>1.5</v>
      </c>
      <c r="H229" s="10">
        <f t="shared" si="10"/>
        <v>0</v>
      </c>
      <c r="I229" s="11">
        <f t="shared" si="11"/>
        <v>0</v>
      </c>
    </row>
    <row r="230" spans="2:10" customFormat="1" x14ac:dyDescent="0.25">
      <c r="B230" s="29"/>
      <c r="C230" s="7" t="s">
        <v>15</v>
      </c>
      <c r="D230" s="8"/>
      <c r="E230" s="12">
        <f>E226</f>
        <v>0</v>
      </c>
      <c r="F230" s="30" t="s">
        <v>19</v>
      </c>
      <c r="G230" s="7">
        <v>1.8</v>
      </c>
      <c r="H230" s="10">
        <f t="shared" si="10"/>
        <v>0</v>
      </c>
      <c r="I230" s="11">
        <f t="shared" si="11"/>
        <v>0</v>
      </c>
    </row>
    <row r="231" spans="2:10" customFormat="1" x14ac:dyDescent="0.25">
      <c r="B231" s="29"/>
      <c r="C231" s="7" t="s">
        <v>17</v>
      </c>
      <c r="D231" s="8"/>
      <c r="E231" s="12">
        <f>E227</f>
        <v>0</v>
      </c>
      <c r="F231" s="30"/>
      <c r="G231" s="7">
        <v>1.8</v>
      </c>
      <c r="H231" s="10">
        <f t="shared" si="10"/>
        <v>0</v>
      </c>
      <c r="I231" s="11">
        <f t="shared" si="11"/>
        <v>0</v>
      </c>
    </row>
    <row r="232" spans="2:10" customFormat="1" x14ac:dyDescent="0.25">
      <c r="B232" s="29" t="s">
        <v>21</v>
      </c>
      <c r="C232" s="7" t="s">
        <v>15</v>
      </c>
      <c r="D232" s="8">
        <v>30</v>
      </c>
      <c r="E232" s="9"/>
      <c r="F232" s="30" t="s">
        <v>16</v>
      </c>
      <c r="G232" s="7">
        <v>1</v>
      </c>
      <c r="H232" s="10">
        <f t="shared" si="10"/>
        <v>0</v>
      </c>
      <c r="I232" s="11">
        <f t="shared" si="11"/>
        <v>0</v>
      </c>
      <c r="J232" s="1"/>
    </row>
    <row r="233" spans="2:10" customFormat="1" x14ac:dyDescent="0.25">
      <c r="B233" s="29"/>
      <c r="C233" s="7" t="s">
        <v>17</v>
      </c>
      <c r="D233" s="8">
        <v>1</v>
      </c>
      <c r="E233" s="9"/>
      <c r="F233" s="30"/>
      <c r="G233" s="7">
        <v>1</v>
      </c>
      <c r="H233" s="10">
        <f t="shared" si="10"/>
        <v>0</v>
      </c>
      <c r="I233" s="11">
        <f t="shared" si="11"/>
        <v>0</v>
      </c>
    </row>
    <row r="234" spans="2:10" customFormat="1" x14ac:dyDescent="0.25">
      <c r="B234" s="29"/>
      <c r="C234" s="7" t="s">
        <v>15</v>
      </c>
      <c r="D234" s="8">
        <v>1</v>
      </c>
      <c r="E234" s="12">
        <f>E232</f>
        <v>0</v>
      </c>
      <c r="F234" s="30" t="s">
        <v>18</v>
      </c>
      <c r="G234" s="7">
        <v>1.5</v>
      </c>
      <c r="H234" s="10">
        <f t="shared" si="10"/>
        <v>0</v>
      </c>
      <c r="I234" s="11">
        <f t="shared" si="11"/>
        <v>0</v>
      </c>
    </row>
    <row r="235" spans="2:10" customFormat="1" x14ac:dyDescent="0.25">
      <c r="B235" s="29"/>
      <c r="C235" s="7" t="s">
        <v>17</v>
      </c>
      <c r="D235" s="8"/>
      <c r="E235" s="12">
        <f>E233</f>
        <v>0</v>
      </c>
      <c r="F235" s="30"/>
      <c r="G235" s="7">
        <v>1.5</v>
      </c>
      <c r="H235" s="10">
        <f t="shared" si="10"/>
        <v>0</v>
      </c>
      <c r="I235" s="11">
        <f t="shared" si="11"/>
        <v>0</v>
      </c>
    </row>
    <row r="236" spans="2:10" customFormat="1" x14ac:dyDescent="0.25">
      <c r="B236" s="29"/>
      <c r="C236" s="7" t="s">
        <v>15</v>
      </c>
      <c r="D236" s="8"/>
      <c r="E236" s="12">
        <f>E232</f>
        <v>0</v>
      </c>
      <c r="F236" s="30" t="s">
        <v>19</v>
      </c>
      <c r="G236" s="7">
        <v>1.8</v>
      </c>
      <c r="H236" s="10">
        <f t="shared" si="10"/>
        <v>0</v>
      </c>
      <c r="I236" s="11">
        <f t="shared" si="11"/>
        <v>0</v>
      </c>
    </row>
    <row r="237" spans="2:10" customFormat="1" x14ac:dyDescent="0.25">
      <c r="B237" s="29"/>
      <c r="C237" s="7" t="s">
        <v>17</v>
      </c>
      <c r="D237" s="8"/>
      <c r="E237" s="12">
        <f>E233</f>
        <v>0</v>
      </c>
      <c r="F237" s="30"/>
      <c r="G237" s="7">
        <v>1.8</v>
      </c>
      <c r="H237" s="10">
        <f t="shared" si="10"/>
        <v>0</v>
      </c>
      <c r="I237" s="11">
        <f t="shared" si="11"/>
        <v>0</v>
      </c>
    </row>
    <row r="238" spans="2:10" customFormat="1" x14ac:dyDescent="0.25">
      <c r="B238" s="29" t="s">
        <v>22</v>
      </c>
      <c r="C238" s="7" t="s">
        <v>15</v>
      </c>
      <c r="D238" s="8">
        <v>61</v>
      </c>
      <c r="E238" s="9"/>
      <c r="F238" s="30" t="s">
        <v>16</v>
      </c>
      <c r="G238" s="7">
        <v>1</v>
      </c>
      <c r="H238" s="10">
        <f t="shared" si="10"/>
        <v>0</v>
      </c>
      <c r="I238" s="11">
        <f t="shared" si="11"/>
        <v>0</v>
      </c>
      <c r="J238" s="1"/>
    </row>
    <row r="239" spans="2:10" customFormat="1" x14ac:dyDescent="0.25">
      <c r="B239" s="29"/>
      <c r="C239" s="7" t="s">
        <v>17</v>
      </c>
      <c r="D239" s="8">
        <v>4</v>
      </c>
      <c r="E239" s="9"/>
      <c r="F239" s="30"/>
      <c r="G239" s="7">
        <v>1</v>
      </c>
      <c r="H239" s="10">
        <f t="shared" si="10"/>
        <v>0</v>
      </c>
      <c r="I239" s="11">
        <f t="shared" si="11"/>
        <v>0</v>
      </c>
    </row>
    <row r="240" spans="2:10" customFormat="1" x14ac:dyDescent="0.25">
      <c r="B240" s="29"/>
      <c r="C240" s="7" t="s">
        <v>15</v>
      </c>
      <c r="D240" s="8"/>
      <c r="E240" s="12">
        <f>E238</f>
        <v>0</v>
      </c>
      <c r="F240" s="30" t="s">
        <v>18</v>
      </c>
      <c r="G240" s="7">
        <v>1.5</v>
      </c>
      <c r="H240" s="10">
        <f t="shared" si="10"/>
        <v>0</v>
      </c>
      <c r="I240" s="11">
        <f t="shared" si="11"/>
        <v>0</v>
      </c>
    </row>
    <row r="241" spans="2:10" customFormat="1" x14ac:dyDescent="0.25">
      <c r="B241" s="29"/>
      <c r="C241" s="7" t="s">
        <v>17</v>
      </c>
      <c r="D241" s="8"/>
      <c r="E241" s="12">
        <f>E239</f>
        <v>0</v>
      </c>
      <c r="F241" s="30"/>
      <c r="G241" s="7">
        <v>1.5</v>
      </c>
      <c r="H241" s="10">
        <f t="shared" si="10"/>
        <v>0</v>
      </c>
      <c r="I241" s="11">
        <f t="shared" si="11"/>
        <v>0</v>
      </c>
    </row>
    <row r="242" spans="2:10" customFormat="1" x14ac:dyDescent="0.25">
      <c r="B242" s="29"/>
      <c r="C242" s="7" t="s">
        <v>15</v>
      </c>
      <c r="D242" s="8"/>
      <c r="E242" s="12">
        <f>E238</f>
        <v>0</v>
      </c>
      <c r="F242" s="30" t="s">
        <v>19</v>
      </c>
      <c r="G242" s="7">
        <v>1.8</v>
      </c>
      <c r="H242" s="10">
        <f t="shared" si="10"/>
        <v>0</v>
      </c>
      <c r="I242" s="11">
        <f t="shared" si="11"/>
        <v>0</v>
      </c>
    </row>
    <row r="243" spans="2:10" customFormat="1" x14ac:dyDescent="0.25">
      <c r="B243" s="29"/>
      <c r="C243" s="7" t="s">
        <v>17</v>
      </c>
      <c r="D243" s="8"/>
      <c r="E243" s="12">
        <f>E239</f>
        <v>0</v>
      </c>
      <c r="F243" s="30"/>
      <c r="G243" s="7">
        <v>1.8</v>
      </c>
      <c r="H243" s="10">
        <f t="shared" si="10"/>
        <v>0</v>
      </c>
      <c r="I243" s="11">
        <f t="shared" si="11"/>
        <v>0</v>
      </c>
    </row>
    <row r="244" spans="2:10" customFormat="1" x14ac:dyDescent="0.25">
      <c r="B244" s="29" t="s">
        <v>23</v>
      </c>
      <c r="C244" s="7" t="s">
        <v>15</v>
      </c>
      <c r="D244" s="8">
        <v>12</v>
      </c>
      <c r="E244" s="9"/>
      <c r="F244" s="30" t="s">
        <v>16</v>
      </c>
      <c r="G244" s="7">
        <v>1</v>
      </c>
      <c r="H244" s="10">
        <f t="shared" si="10"/>
        <v>0</v>
      </c>
      <c r="I244" s="11">
        <f t="shared" si="11"/>
        <v>0</v>
      </c>
      <c r="J244" s="1"/>
    </row>
    <row r="245" spans="2:10" customFormat="1" x14ac:dyDescent="0.25">
      <c r="B245" s="29"/>
      <c r="C245" s="7" t="s">
        <v>17</v>
      </c>
      <c r="D245" s="8"/>
      <c r="E245" s="9"/>
      <c r="F245" s="30"/>
      <c r="G245" s="7">
        <v>1</v>
      </c>
      <c r="H245" s="10">
        <f t="shared" si="10"/>
        <v>0</v>
      </c>
      <c r="I245" s="11">
        <f t="shared" si="11"/>
        <v>0</v>
      </c>
    </row>
    <row r="246" spans="2:10" customFormat="1" x14ac:dyDescent="0.25">
      <c r="B246" s="29"/>
      <c r="C246" s="7" t="s">
        <v>15</v>
      </c>
      <c r="D246" s="8">
        <v>2</v>
      </c>
      <c r="E246" s="12">
        <f>E244</f>
        <v>0</v>
      </c>
      <c r="F246" s="30" t="s">
        <v>18</v>
      </c>
      <c r="G246" s="7">
        <v>1.5</v>
      </c>
      <c r="H246" s="10">
        <f t="shared" si="10"/>
        <v>0</v>
      </c>
      <c r="I246" s="11">
        <f t="shared" si="11"/>
        <v>0</v>
      </c>
    </row>
    <row r="247" spans="2:10" customFormat="1" x14ac:dyDescent="0.25">
      <c r="B247" s="29"/>
      <c r="C247" s="7" t="s">
        <v>17</v>
      </c>
      <c r="D247" s="8"/>
      <c r="E247" s="12">
        <f>E245</f>
        <v>0</v>
      </c>
      <c r="F247" s="30"/>
      <c r="G247" s="7">
        <v>1.5</v>
      </c>
      <c r="H247" s="10">
        <f t="shared" si="10"/>
        <v>0</v>
      </c>
      <c r="I247" s="11">
        <f t="shared" si="11"/>
        <v>0</v>
      </c>
    </row>
    <row r="248" spans="2:10" customFormat="1" x14ac:dyDescent="0.25">
      <c r="B248" s="29"/>
      <c r="C248" s="7" t="s">
        <v>15</v>
      </c>
      <c r="D248" s="8"/>
      <c r="E248" s="12">
        <f>E244</f>
        <v>0</v>
      </c>
      <c r="F248" s="30" t="s">
        <v>19</v>
      </c>
      <c r="G248" s="7">
        <v>1.8</v>
      </c>
      <c r="H248" s="10">
        <f t="shared" si="10"/>
        <v>0</v>
      </c>
      <c r="I248" s="11">
        <f t="shared" si="11"/>
        <v>0</v>
      </c>
    </row>
    <row r="249" spans="2:10" customFormat="1" x14ac:dyDescent="0.25">
      <c r="B249" s="29"/>
      <c r="C249" s="7" t="s">
        <v>17</v>
      </c>
      <c r="D249" s="8"/>
      <c r="E249" s="12">
        <f>E245</f>
        <v>0</v>
      </c>
      <c r="F249" s="30"/>
      <c r="G249" s="7">
        <v>1.8</v>
      </c>
      <c r="H249" s="10">
        <f t="shared" si="10"/>
        <v>0</v>
      </c>
      <c r="I249" s="11">
        <f t="shared" si="11"/>
        <v>0</v>
      </c>
    </row>
    <row r="250" spans="2:10" customFormat="1" x14ac:dyDescent="0.25">
      <c r="B250" s="29" t="s">
        <v>24</v>
      </c>
      <c r="C250" s="7" t="s">
        <v>15</v>
      </c>
      <c r="D250" s="8">
        <v>54</v>
      </c>
      <c r="E250" s="9"/>
      <c r="F250" s="30" t="s">
        <v>16</v>
      </c>
      <c r="G250" s="7">
        <v>1</v>
      </c>
      <c r="H250" s="10">
        <f t="shared" si="10"/>
        <v>0</v>
      </c>
      <c r="I250" s="11">
        <f t="shared" si="11"/>
        <v>0</v>
      </c>
      <c r="J250" s="1"/>
    </row>
    <row r="251" spans="2:10" customFormat="1" x14ac:dyDescent="0.25">
      <c r="B251" s="29"/>
      <c r="C251" s="7" t="s">
        <v>17</v>
      </c>
      <c r="D251" s="8">
        <v>1</v>
      </c>
      <c r="E251" s="9"/>
      <c r="F251" s="30"/>
      <c r="G251" s="7">
        <v>1</v>
      </c>
      <c r="H251" s="10">
        <f t="shared" si="10"/>
        <v>0</v>
      </c>
      <c r="I251" s="11">
        <f t="shared" si="11"/>
        <v>0</v>
      </c>
    </row>
    <row r="252" spans="2:10" customFormat="1" x14ac:dyDescent="0.25">
      <c r="B252" s="29"/>
      <c r="C252" s="7" t="s">
        <v>15</v>
      </c>
      <c r="D252" s="8">
        <v>1</v>
      </c>
      <c r="E252" s="12">
        <f>E250</f>
        <v>0</v>
      </c>
      <c r="F252" s="30" t="s">
        <v>18</v>
      </c>
      <c r="G252" s="7">
        <v>1.5</v>
      </c>
      <c r="H252" s="10">
        <f t="shared" si="10"/>
        <v>0</v>
      </c>
      <c r="I252" s="11">
        <f t="shared" si="11"/>
        <v>0</v>
      </c>
    </row>
    <row r="253" spans="2:10" customFormat="1" x14ac:dyDescent="0.25">
      <c r="B253" s="29"/>
      <c r="C253" s="7" t="s">
        <v>17</v>
      </c>
      <c r="D253" s="8"/>
      <c r="E253" s="12">
        <f>E251</f>
        <v>0</v>
      </c>
      <c r="F253" s="30"/>
      <c r="G253" s="7">
        <v>1.5</v>
      </c>
      <c r="H253" s="10">
        <f t="shared" si="10"/>
        <v>0</v>
      </c>
      <c r="I253" s="11">
        <f t="shared" si="11"/>
        <v>0</v>
      </c>
    </row>
    <row r="254" spans="2:10" customFormat="1" x14ac:dyDescent="0.25">
      <c r="B254" s="29"/>
      <c r="C254" s="7" t="s">
        <v>15</v>
      </c>
      <c r="D254" s="8"/>
      <c r="E254" s="12">
        <f>E250</f>
        <v>0</v>
      </c>
      <c r="F254" s="30" t="s">
        <v>19</v>
      </c>
      <c r="G254" s="7">
        <v>1.8</v>
      </c>
      <c r="H254" s="10">
        <f t="shared" si="10"/>
        <v>0</v>
      </c>
      <c r="I254" s="11">
        <f t="shared" si="11"/>
        <v>0</v>
      </c>
    </row>
    <row r="255" spans="2:10" customFormat="1" x14ac:dyDescent="0.25">
      <c r="B255" s="29"/>
      <c r="C255" s="7" t="s">
        <v>17</v>
      </c>
      <c r="D255" s="8"/>
      <c r="E255" s="12">
        <f>E251</f>
        <v>0</v>
      </c>
      <c r="F255" s="30"/>
      <c r="G255" s="7">
        <v>1.8</v>
      </c>
      <c r="H255" s="10">
        <f t="shared" si="10"/>
        <v>0</v>
      </c>
      <c r="I255" s="11">
        <f t="shared" si="11"/>
        <v>0</v>
      </c>
    </row>
    <row r="256" spans="2:10" customFormat="1" x14ac:dyDescent="0.25">
      <c r="B256" s="29" t="s">
        <v>25</v>
      </c>
      <c r="C256" s="7" t="s">
        <v>15</v>
      </c>
      <c r="D256" s="8">
        <v>10</v>
      </c>
      <c r="E256" s="9"/>
      <c r="F256" s="30" t="s">
        <v>16</v>
      </c>
      <c r="G256" s="7">
        <v>1</v>
      </c>
      <c r="H256" s="10">
        <f t="shared" si="10"/>
        <v>0</v>
      </c>
      <c r="I256" s="11">
        <f t="shared" si="11"/>
        <v>0</v>
      </c>
    </row>
    <row r="257" spans="2:9" customFormat="1" x14ac:dyDescent="0.25">
      <c r="B257" s="29"/>
      <c r="C257" s="7" t="s">
        <v>17</v>
      </c>
      <c r="D257" s="8"/>
      <c r="E257" s="9"/>
      <c r="F257" s="30"/>
      <c r="G257" s="7">
        <v>1</v>
      </c>
      <c r="H257" s="10">
        <f t="shared" si="10"/>
        <v>0</v>
      </c>
      <c r="I257" s="11">
        <f t="shared" si="11"/>
        <v>0</v>
      </c>
    </row>
    <row r="258" spans="2:9" customFormat="1" x14ac:dyDescent="0.25">
      <c r="B258" s="29"/>
      <c r="C258" s="7" t="s">
        <v>15</v>
      </c>
      <c r="D258" s="8"/>
      <c r="E258" s="12">
        <f>E256</f>
        <v>0</v>
      </c>
      <c r="F258" s="30" t="s">
        <v>18</v>
      </c>
      <c r="G258" s="7">
        <v>1.5</v>
      </c>
      <c r="H258" s="10">
        <f t="shared" si="10"/>
        <v>0</v>
      </c>
      <c r="I258" s="11">
        <f t="shared" si="11"/>
        <v>0</v>
      </c>
    </row>
    <row r="259" spans="2:9" customFormat="1" x14ac:dyDescent="0.25">
      <c r="B259" s="29"/>
      <c r="C259" s="7" t="s">
        <v>17</v>
      </c>
      <c r="D259" s="8"/>
      <c r="E259" s="12">
        <f>E257</f>
        <v>0</v>
      </c>
      <c r="F259" s="30"/>
      <c r="G259" s="7">
        <v>1.5</v>
      </c>
      <c r="H259" s="10">
        <f t="shared" si="10"/>
        <v>0</v>
      </c>
      <c r="I259" s="11">
        <f t="shared" si="11"/>
        <v>0</v>
      </c>
    </row>
    <row r="260" spans="2:9" customFormat="1" x14ac:dyDescent="0.25">
      <c r="B260" s="29"/>
      <c r="C260" s="7" t="s">
        <v>15</v>
      </c>
      <c r="D260" s="8"/>
      <c r="E260" s="12">
        <f>E256</f>
        <v>0</v>
      </c>
      <c r="F260" s="30" t="s">
        <v>19</v>
      </c>
      <c r="G260" s="7">
        <v>1.8</v>
      </c>
      <c r="H260" s="10">
        <f t="shared" si="10"/>
        <v>0</v>
      </c>
      <c r="I260" s="11">
        <f t="shared" si="11"/>
        <v>0</v>
      </c>
    </row>
    <row r="261" spans="2:9" customFormat="1" x14ac:dyDescent="0.25">
      <c r="B261" s="29"/>
      <c r="C261" s="7" t="s">
        <v>17</v>
      </c>
      <c r="D261" s="8"/>
      <c r="E261" s="12">
        <f>E257</f>
        <v>0</v>
      </c>
      <c r="F261" s="30"/>
      <c r="G261" s="7">
        <v>1.8</v>
      </c>
      <c r="H261" s="10">
        <f t="shared" si="10"/>
        <v>0</v>
      </c>
      <c r="I261" s="11">
        <f t="shared" si="11"/>
        <v>0</v>
      </c>
    </row>
    <row r="262" spans="2:9" customFormat="1" ht="15.75" thickBot="1" x14ac:dyDescent="0.3">
      <c r="B262" s="33" t="s">
        <v>33</v>
      </c>
      <c r="C262" s="33"/>
      <c r="D262" s="13">
        <f>SUM(D220:D261)</f>
        <v>194</v>
      </c>
      <c r="E262" s="32" t="s">
        <v>34</v>
      </c>
      <c r="F262" s="32"/>
      <c r="G262" s="32"/>
      <c r="H262" s="32"/>
      <c r="I262" s="20">
        <f>SUM(I220:I261)</f>
        <v>0</v>
      </c>
    </row>
    <row r="263" spans="2:9" customFormat="1" ht="15.75" thickBot="1" x14ac:dyDescent="0.3">
      <c r="B263" s="1"/>
      <c r="C263" s="1"/>
      <c r="D263" s="1"/>
      <c r="E263" s="1"/>
      <c r="F263" s="1"/>
      <c r="G263" s="1"/>
      <c r="H263" s="1"/>
      <c r="I263" s="1"/>
    </row>
    <row r="264" spans="2:9" customFormat="1" ht="15.75" thickBot="1" x14ac:dyDescent="0.3">
      <c r="B264" s="23" t="s">
        <v>42</v>
      </c>
      <c r="C264" s="23"/>
      <c r="D264" s="23"/>
      <c r="E264" s="23"/>
      <c r="F264" s="23"/>
      <c r="G264" s="23"/>
      <c r="H264" s="23"/>
      <c r="I264" s="23"/>
    </row>
    <row r="265" spans="2:9" customFormat="1" x14ac:dyDescent="0.25">
      <c r="B265" s="23"/>
      <c r="C265" s="23"/>
      <c r="D265" s="23"/>
      <c r="E265" s="23"/>
      <c r="F265" s="23"/>
      <c r="G265" s="23"/>
      <c r="H265" s="23"/>
      <c r="I265" s="23"/>
    </row>
    <row r="266" spans="2:9" customFormat="1" x14ac:dyDescent="0.25">
      <c r="B266" s="24" t="s">
        <v>0</v>
      </c>
      <c r="C266" s="24"/>
      <c r="D266" s="25"/>
      <c r="E266" s="25"/>
      <c r="F266" s="25"/>
      <c r="G266" s="25"/>
      <c r="H266" s="25"/>
      <c r="I266" s="25"/>
    </row>
    <row r="267" spans="2:9" customFormat="1" x14ac:dyDescent="0.25">
      <c r="B267" s="24" t="s">
        <v>1</v>
      </c>
      <c r="C267" s="24"/>
      <c r="D267" s="25"/>
      <c r="E267" s="25"/>
      <c r="F267" s="25"/>
      <c r="G267" s="25"/>
      <c r="H267" s="25"/>
      <c r="I267" s="25"/>
    </row>
    <row r="268" spans="2:9" customFormat="1" x14ac:dyDescent="0.25">
      <c r="B268" s="24" t="s">
        <v>2</v>
      </c>
      <c r="C268" s="24"/>
      <c r="D268" s="25"/>
      <c r="E268" s="25"/>
      <c r="F268" s="25"/>
      <c r="G268" s="25"/>
      <c r="H268" s="25"/>
      <c r="I268" s="25"/>
    </row>
    <row r="269" spans="2:9" customFormat="1" x14ac:dyDescent="0.25">
      <c r="B269" s="24" t="s">
        <v>3</v>
      </c>
      <c r="C269" s="24"/>
      <c r="D269" s="25"/>
      <c r="E269" s="25"/>
      <c r="F269" s="25"/>
      <c r="G269" s="25"/>
      <c r="H269" s="25"/>
      <c r="I269" s="25"/>
    </row>
    <row r="270" spans="2:9" customFormat="1" x14ac:dyDescent="0.25">
      <c r="B270" s="24" t="s">
        <v>4</v>
      </c>
      <c r="C270" s="24"/>
      <c r="D270" s="25"/>
      <c r="E270" s="25"/>
      <c r="F270" s="25"/>
      <c r="G270" s="25"/>
      <c r="H270" s="25"/>
      <c r="I270" s="25"/>
    </row>
    <row r="271" spans="2:9" customFormat="1" x14ac:dyDescent="0.25">
      <c r="B271" s="24" t="s">
        <v>5</v>
      </c>
      <c r="C271" s="24"/>
      <c r="D271" s="25"/>
      <c r="E271" s="25"/>
      <c r="F271" s="25"/>
      <c r="G271" s="25"/>
      <c r="H271" s="25"/>
      <c r="I271" s="25"/>
    </row>
    <row r="272" spans="2:9" customFormat="1" x14ac:dyDescent="0.25">
      <c r="B272" s="24" t="s">
        <v>6</v>
      </c>
      <c r="C272" s="24"/>
      <c r="D272" s="25"/>
      <c r="E272" s="25"/>
      <c r="F272" s="25"/>
      <c r="G272" s="25"/>
      <c r="H272" s="25"/>
      <c r="I272" s="25"/>
    </row>
    <row r="273" spans="2:10" customFormat="1" ht="15.75" thickBot="1" x14ac:dyDescent="0.3">
      <c r="B273" s="26" t="s">
        <v>7</v>
      </c>
      <c r="C273" s="26"/>
      <c r="D273" s="27"/>
      <c r="E273" s="27"/>
      <c r="F273" s="27"/>
      <c r="G273" s="27"/>
      <c r="H273" s="27"/>
      <c r="I273" s="27"/>
    </row>
    <row r="274" spans="2:10" customFormat="1" ht="30" x14ac:dyDescent="0.25">
      <c r="B274" s="2" t="s">
        <v>8</v>
      </c>
      <c r="C274" s="3"/>
      <c r="D274" s="4" t="s">
        <v>9</v>
      </c>
      <c r="E274" s="3" t="s">
        <v>10</v>
      </c>
      <c r="F274" s="28" t="s">
        <v>11</v>
      </c>
      <c r="G274" s="28"/>
      <c r="H274" s="5" t="s">
        <v>12</v>
      </c>
      <c r="I274" s="6" t="s">
        <v>13</v>
      </c>
      <c r="J274" s="1"/>
    </row>
    <row r="275" spans="2:10" customFormat="1" x14ac:dyDescent="0.25">
      <c r="B275" s="29" t="s">
        <v>14</v>
      </c>
      <c r="C275" s="7" t="s">
        <v>15</v>
      </c>
      <c r="D275" s="8">
        <v>2</v>
      </c>
      <c r="E275" s="9"/>
      <c r="F275" s="30" t="s">
        <v>16</v>
      </c>
      <c r="G275" s="7">
        <v>1</v>
      </c>
      <c r="H275" s="10">
        <f t="shared" ref="H275:H316" si="12">G275*E275</f>
        <v>0</v>
      </c>
      <c r="I275" s="11">
        <f t="shared" ref="I275:I316" si="13">H275*D275*60</f>
        <v>0</v>
      </c>
      <c r="J275" s="1"/>
    </row>
    <row r="276" spans="2:10" customFormat="1" x14ac:dyDescent="0.25">
      <c r="B276" s="29"/>
      <c r="C276" s="7" t="s">
        <v>17</v>
      </c>
      <c r="D276" s="8"/>
      <c r="E276" s="9"/>
      <c r="F276" s="30"/>
      <c r="G276" s="7">
        <v>1</v>
      </c>
      <c r="H276" s="10">
        <f t="shared" si="12"/>
        <v>0</v>
      </c>
      <c r="I276" s="11">
        <f t="shared" si="13"/>
        <v>0</v>
      </c>
    </row>
    <row r="277" spans="2:10" customFormat="1" x14ac:dyDescent="0.25">
      <c r="B277" s="29"/>
      <c r="C277" s="7" t="s">
        <v>15</v>
      </c>
      <c r="D277" s="8"/>
      <c r="E277" s="12">
        <f>E275</f>
        <v>0</v>
      </c>
      <c r="F277" s="30" t="s">
        <v>18</v>
      </c>
      <c r="G277" s="7">
        <v>1.5</v>
      </c>
      <c r="H277" s="10">
        <f t="shared" si="12"/>
        <v>0</v>
      </c>
      <c r="I277" s="11">
        <f t="shared" si="13"/>
        <v>0</v>
      </c>
    </row>
    <row r="278" spans="2:10" customFormat="1" x14ac:dyDescent="0.25">
      <c r="B278" s="29"/>
      <c r="C278" s="7" t="s">
        <v>17</v>
      </c>
      <c r="D278" s="8"/>
      <c r="E278" s="12">
        <f>E276</f>
        <v>0</v>
      </c>
      <c r="F278" s="30"/>
      <c r="G278" s="7">
        <v>1.5</v>
      </c>
      <c r="H278" s="10">
        <f t="shared" si="12"/>
        <v>0</v>
      </c>
      <c r="I278" s="11">
        <f t="shared" si="13"/>
        <v>0</v>
      </c>
    </row>
    <row r="279" spans="2:10" customFormat="1" x14ac:dyDescent="0.25">
      <c r="B279" s="29"/>
      <c r="C279" s="7" t="s">
        <v>15</v>
      </c>
      <c r="D279" s="8"/>
      <c r="E279" s="12">
        <f>E275</f>
        <v>0</v>
      </c>
      <c r="F279" s="30" t="s">
        <v>19</v>
      </c>
      <c r="G279" s="7">
        <v>1.8</v>
      </c>
      <c r="H279" s="10">
        <f t="shared" si="12"/>
        <v>0</v>
      </c>
      <c r="I279" s="11">
        <f t="shared" si="13"/>
        <v>0</v>
      </c>
    </row>
    <row r="280" spans="2:10" customFormat="1" x14ac:dyDescent="0.25">
      <c r="B280" s="29"/>
      <c r="C280" s="7" t="s">
        <v>17</v>
      </c>
      <c r="D280" s="8"/>
      <c r="E280" s="12">
        <f>E276</f>
        <v>0</v>
      </c>
      <c r="F280" s="30"/>
      <c r="G280" s="7">
        <v>1.8</v>
      </c>
      <c r="H280" s="10">
        <f t="shared" si="12"/>
        <v>0</v>
      </c>
      <c r="I280" s="11">
        <f t="shared" si="13"/>
        <v>0</v>
      </c>
    </row>
    <row r="281" spans="2:10" customFormat="1" x14ac:dyDescent="0.25">
      <c r="B281" s="29" t="s">
        <v>20</v>
      </c>
      <c r="C281" s="7" t="s">
        <v>15</v>
      </c>
      <c r="D281" s="8">
        <v>32</v>
      </c>
      <c r="E281" s="9"/>
      <c r="F281" s="30" t="s">
        <v>16</v>
      </c>
      <c r="G281" s="7">
        <v>1</v>
      </c>
      <c r="H281" s="10">
        <f t="shared" si="12"/>
        <v>0</v>
      </c>
      <c r="I281" s="11">
        <f t="shared" si="13"/>
        <v>0</v>
      </c>
      <c r="J281" s="1"/>
    </row>
    <row r="282" spans="2:10" customFormat="1" x14ac:dyDescent="0.25">
      <c r="B282" s="29"/>
      <c r="C282" s="7" t="s">
        <v>17</v>
      </c>
      <c r="D282" s="8">
        <v>3</v>
      </c>
      <c r="E282" s="9"/>
      <c r="F282" s="30"/>
      <c r="G282" s="7">
        <v>1</v>
      </c>
      <c r="H282" s="10">
        <f t="shared" si="12"/>
        <v>0</v>
      </c>
      <c r="I282" s="11">
        <f t="shared" si="13"/>
        <v>0</v>
      </c>
    </row>
    <row r="283" spans="2:10" customFormat="1" x14ac:dyDescent="0.25">
      <c r="B283" s="29"/>
      <c r="C283" s="7" t="s">
        <v>15</v>
      </c>
      <c r="D283" s="8"/>
      <c r="E283" s="12">
        <f>E281</f>
        <v>0</v>
      </c>
      <c r="F283" s="30" t="s">
        <v>18</v>
      </c>
      <c r="G283" s="7">
        <v>1.5</v>
      </c>
      <c r="H283" s="10">
        <f t="shared" si="12"/>
        <v>0</v>
      </c>
      <c r="I283" s="11">
        <f t="shared" si="13"/>
        <v>0</v>
      </c>
    </row>
    <row r="284" spans="2:10" customFormat="1" x14ac:dyDescent="0.25">
      <c r="B284" s="29"/>
      <c r="C284" s="7" t="s">
        <v>17</v>
      </c>
      <c r="D284" s="8"/>
      <c r="E284" s="12">
        <f>E282</f>
        <v>0</v>
      </c>
      <c r="F284" s="30"/>
      <c r="G284" s="7">
        <v>1.5</v>
      </c>
      <c r="H284" s="10">
        <f t="shared" si="12"/>
        <v>0</v>
      </c>
      <c r="I284" s="11">
        <f t="shared" si="13"/>
        <v>0</v>
      </c>
    </row>
    <row r="285" spans="2:10" customFormat="1" x14ac:dyDescent="0.25">
      <c r="B285" s="29"/>
      <c r="C285" s="7" t="s">
        <v>15</v>
      </c>
      <c r="D285" s="8"/>
      <c r="E285" s="12">
        <f>E281</f>
        <v>0</v>
      </c>
      <c r="F285" s="30" t="s">
        <v>19</v>
      </c>
      <c r="G285" s="7">
        <v>1.8</v>
      </c>
      <c r="H285" s="10">
        <f t="shared" si="12"/>
        <v>0</v>
      </c>
      <c r="I285" s="11">
        <f t="shared" si="13"/>
        <v>0</v>
      </c>
    </row>
    <row r="286" spans="2:10" customFormat="1" x14ac:dyDescent="0.25">
      <c r="B286" s="29"/>
      <c r="C286" s="7" t="s">
        <v>17</v>
      </c>
      <c r="D286" s="8"/>
      <c r="E286" s="12">
        <f>E282</f>
        <v>0</v>
      </c>
      <c r="F286" s="30"/>
      <c r="G286" s="7">
        <v>1.8</v>
      </c>
      <c r="H286" s="10">
        <f t="shared" si="12"/>
        <v>0</v>
      </c>
      <c r="I286" s="11">
        <f t="shared" si="13"/>
        <v>0</v>
      </c>
    </row>
    <row r="287" spans="2:10" customFormat="1" x14ac:dyDescent="0.25">
      <c r="B287" s="29" t="s">
        <v>21</v>
      </c>
      <c r="C287" s="7" t="s">
        <v>15</v>
      </c>
      <c r="D287" s="8">
        <v>168</v>
      </c>
      <c r="E287" s="9"/>
      <c r="F287" s="30" t="s">
        <v>16</v>
      </c>
      <c r="G287" s="7">
        <v>1</v>
      </c>
      <c r="H287" s="10">
        <f t="shared" si="12"/>
        <v>0</v>
      </c>
      <c r="I287" s="11">
        <f t="shared" si="13"/>
        <v>0</v>
      </c>
      <c r="J287" s="1"/>
    </row>
    <row r="288" spans="2:10" customFormat="1" x14ac:dyDescent="0.25">
      <c r="B288" s="29"/>
      <c r="C288" s="7" t="s">
        <v>17</v>
      </c>
      <c r="D288" s="8">
        <v>4</v>
      </c>
      <c r="E288" s="9"/>
      <c r="F288" s="30"/>
      <c r="G288" s="7">
        <v>1</v>
      </c>
      <c r="H288" s="10">
        <f t="shared" si="12"/>
        <v>0</v>
      </c>
      <c r="I288" s="11">
        <f t="shared" si="13"/>
        <v>0</v>
      </c>
    </row>
    <row r="289" spans="2:10" customFormat="1" x14ac:dyDescent="0.25">
      <c r="B289" s="29"/>
      <c r="C289" s="7" t="s">
        <v>15</v>
      </c>
      <c r="D289" s="8"/>
      <c r="E289" s="12">
        <f>E287</f>
        <v>0</v>
      </c>
      <c r="F289" s="30" t="s">
        <v>18</v>
      </c>
      <c r="G289" s="7">
        <v>1.5</v>
      </c>
      <c r="H289" s="10">
        <f t="shared" si="12"/>
        <v>0</v>
      </c>
      <c r="I289" s="11">
        <f t="shared" si="13"/>
        <v>0</v>
      </c>
    </row>
    <row r="290" spans="2:10" customFormat="1" x14ac:dyDescent="0.25">
      <c r="B290" s="29"/>
      <c r="C290" s="7" t="s">
        <v>17</v>
      </c>
      <c r="D290" s="8"/>
      <c r="E290" s="12">
        <f>E288</f>
        <v>0</v>
      </c>
      <c r="F290" s="30"/>
      <c r="G290" s="7">
        <v>1.5</v>
      </c>
      <c r="H290" s="10">
        <f t="shared" si="12"/>
        <v>0</v>
      </c>
      <c r="I290" s="11">
        <f t="shared" si="13"/>
        <v>0</v>
      </c>
    </row>
    <row r="291" spans="2:10" customFormat="1" x14ac:dyDescent="0.25">
      <c r="B291" s="29"/>
      <c r="C291" s="7" t="s">
        <v>15</v>
      </c>
      <c r="D291" s="8"/>
      <c r="E291" s="12">
        <f>E287</f>
        <v>0</v>
      </c>
      <c r="F291" s="30" t="s">
        <v>19</v>
      </c>
      <c r="G291" s="7">
        <v>1.8</v>
      </c>
      <c r="H291" s="10">
        <f t="shared" si="12"/>
        <v>0</v>
      </c>
      <c r="I291" s="11">
        <f t="shared" si="13"/>
        <v>0</v>
      </c>
    </row>
    <row r="292" spans="2:10" customFormat="1" x14ac:dyDescent="0.25">
      <c r="B292" s="29"/>
      <c r="C292" s="7" t="s">
        <v>17</v>
      </c>
      <c r="D292" s="8"/>
      <c r="E292" s="12">
        <f>E288</f>
        <v>0</v>
      </c>
      <c r="F292" s="30"/>
      <c r="G292" s="7">
        <v>1.8</v>
      </c>
      <c r="H292" s="10">
        <f t="shared" si="12"/>
        <v>0</v>
      </c>
      <c r="I292" s="11">
        <f t="shared" si="13"/>
        <v>0</v>
      </c>
    </row>
    <row r="293" spans="2:10" customFormat="1" x14ac:dyDescent="0.25">
      <c r="B293" s="29" t="s">
        <v>22</v>
      </c>
      <c r="C293" s="7" t="s">
        <v>15</v>
      </c>
      <c r="D293" s="8">
        <v>217</v>
      </c>
      <c r="E293" s="9"/>
      <c r="F293" s="30" t="s">
        <v>16</v>
      </c>
      <c r="G293" s="7">
        <v>1</v>
      </c>
      <c r="H293" s="10">
        <f t="shared" si="12"/>
        <v>0</v>
      </c>
      <c r="I293" s="11">
        <f t="shared" si="13"/>
        <v>0</v>
      </c>
      <c r="J293" s="1"/>
    </row>
    <row r="294" spans="2:10" customFormat="1" x14ac:dyDescent="0.25">
      <c r="B294" s="29"/>
      <c r="C294" s="7" t="s">
        <v>17</v>
      </c>
      <c r="D294" s="8">
        <v>19</v>
      </c>
      <c r="E294" s="9"/>
      <c r="F294" s="30"/>
      <c r="G294" s="7">
        <v>1</v>
      </c>
      <c r="H294" s="10">
        <f t="shared" si="12"/>
        <v>0</v>
      </c>
      <c r="I294" s="11">
        <f t="shared" si="13"/>
        <v>0</v>
      </c>
    </row>
    <row r="295" spans="2:10" customFormat="1" x14ac:dyDescent="0.25">
      <c r="B295" s="29"/>
      <c r="C295" s="7" t="s">
        <v>15</v>
      </c>
      <c r="D295" s="8">
        <v>3</v>
      </c>
      <c r="E295" s="12">
        <f>E293</f>
        <v>0</v>
      </c>
      <c r="F295" s="30" t="s">
        <v>18</v>
      </c>
      <c r="G295" s="7">
        <v>1.5</v>
      </c>
      <c r="H295" s="10">
        <f t="shared" si="12"/>
        <v>0</v>
      </c>
      <c r="I295" s="11">
        <f t="shared" si="13"/>
        <v>0</v>
      </c>
    </row>
    <row r="296" spans="2:10" customFormat="1" x14ac:dyDescent="0.25">
      <c r="B296" s="29"/>
      <c r="C296" s="7" t="s">
        <v>17</v>
      </c>
      <c r="D296" s="8">
        <v>1</v>
      </c>
      <c r="E296" s="12">
        <f>E294</f>
        <v>0</v>
      </c>
      <c r="F296" s="30"/>
      <c r="G296" s="7">
        <v>1.5</v>
      </c>
      <c r="H296" s="10">
        <f t="shared" si="12"/>
        <v>0</v>
      </c>
      <c r="I296" s="11">
        <f t="shared" si="13"/>
        <v>0</v>
      </c>
    </row>
    <row r="297" spans="2:10" customFormat="1" x14ac:dyDescent="0.25">
      <c r="B297" s="29"/>
      <c r="C297" s="7" t="s">
        <v>15</v>
      </c>
      <c r="D297" s="8"/>
      <c r="E297" s="12">
        <f>E293</f>
        <v>0</v>
      </c>
      <c r="F297" s="30" t="s">
        <v>19</v>
      </c>
      <c r="G297" s="7">
        <v>1.8</v>
      </c>
      <c r="H297" s="10">
        <f t="shared" si="12"/>
        <v>0</v>
      </c>
      <c r="I297" s="11">
        <f t="shared" si="13"/>
        <v>0</v>
      </c>
    </row>
    <row r="298" spans="2:10" customFormat="1" x14ac:dyDescent="0.25">
      <c r="B298" s="29"/>
      <c r="C298" s="7" t="s">
        <v>17</v>
      </c>
      <c r="D298" s="8"/>
      <c r="E298" s="12">
        <f>E294</f>
        <v>0</v>
      </c>
      <c r="F298" s="30"/>
      <c r="G298" s="7">
        <v>1.8</v>
      </c>
      <c r="H298" s="10">
        <f t="shared" si="12"/>
        <v>0</v>
      </c>
      <c r="I298" s="11">
        <f t="shared" si="13"/>
        <v>0</v>
      </c>
    </row>
    <row r="299" spans="2:10" customFormat="1" x14ac:dyDescent="0.25">
      <c r="B299" s="29" t="s">
        <v>23</v>
      </c>
      <c r="C299" s="7" t="s">
        <v>15</v>
      </c>
      <c r="D299" s="8">
        <v>50</v>
      </c>
      <c r="E299" s="9"/>
      <c r="F299" s="30" t="s">
        <v>16</v>
      </c>
      <c r="G299" s="7">
        <v>1</v>
      </c>
      <c r="H299" s="10">
        <f t="shared" si="12"/>
        <v>0</v>
      </c>
      <c r="I299" s="11">
        <f t="shared" si="13"/>
        <v>0</v>
      </c>
      <c r="J299" s="1"/>
    </row>
    <row r="300" spans="2:10" customFormat="1" x14ac:dyDescent="0.25">
      <c r="B300" s="29"/>
      <c r="C300" s="7" t="s">
        <v>17</v>
      </c>
      <c r="D300" s="8"/>
      <c r="E300" s="9"/>
      <c r="F300" s="30"/>
      <c r="G300" s="7">
        <v>1</v>
      </c>
      <c r="H300" s="10">
        <f t="shared" si="12"/>
        <v>0</v>
      </c>
      <c r="I300" s="11">
        <f t="shared" si="13"/>
        <v>0</v>
      </c>
    </row>
    <row r="301" spans="2:10" customFormat="1" x14ac:dyDescent="0.25">
      <c r="B301" s="29"/>
      <c r="C301" s="7" t="s">
        <v>15</v>
      </c>
      <c r="D301" s="8">
        <v>4</v>
      </c>
      <c r="E301" s="12">
        <f>E299</f>
        <v>0</v>
      </c>
      <c r="F301" s="30" t="s">
        <v>18</v>
      </c>
      <c r="G301" s="7">
        <v>1.5</v>
      </c>
      <c r="H301" s="10">
        <f t="shared" si="12"/>
        <v>0</v>
      </c>
      <c r="I301" s="11">
        <f t="shared" si="13"/>
        <v>0</v>
      </c>
    </row>
    <row r="302" spans="2:10" customFormat="1" x14ac:dyDescent="0.25">
      <c r="B302" s="29"/>
      <c r="C302" s="7" t="s">
        <v>17</v>
      </c>
      <c r="D302" s="8"/>
      <c r="E302" s="12">
        <f>E300</f>
        <v>0</v>
      </c>
      <c r="F302" s="30"/>
      <c r="G302" s="7">
        <v>1.5</v>
      </c>
      <c r="H302" s="10">
        <f t="shared" si="12"/>
        <v>0</v>
      </c>
      <c r="I302" s="11">
        <f t="shared" si="13"/>
        <v>0</v>
      </c>
    </row>
    <row r="303" spans="2:10" customFormat="1" x14ac:dyDescent="0.25">
      <c r="B303" s="29"/>
      <c r="C303" s="7" t="s">
        <v>15</v>
      </c>
      <c r="D303" s="8"/>
      <c r="E303" s="12">
        <f>E299</f>
        <v>0</v>
      </c>
      <c r="F303" s="30" t="s">
        <v>19</v>
      </c>
      <c r="G303" s="7">
        <v>1.8</v>
      </c>
      <c r="H303" s="10">
        <f t="shared" si="12"/>
        <v>0</v>
      </c>
      <c r="I303" s="11">
        <f t="shared" si="13"/>
        <v>0</v>
      </c>
    </row>
    <row r="304" spans="2:10" customFormat="1" x14ac:dyDescent="0.25">
      <c r="B304" s="29"/>
      <c r="C304" s="7" t="s">
        <v>17</v>
      </c>
      <c r="D304" s="8">
        <v>1</v>
      </c>
      <c r="E304" s="12">
        <f>E300</f>
        <v>0</v>
      </c>
      <c r="F304" s="30"/>
      <c r="G304" s="7">
        <v>1.8</v>
      </c>
      <c r="H304" s="10">
        <f t="shared" si="12"/>
        <v>0</v>
      </c>
      <c r="I304" s="11">
        <f t="shared" si="13"/>
        <v>0</v>
      </c>
    </row>
    <row r="305" spans="2:10" customFormat="1" x14ac:dyDescent="0.25">
      <c r="B305" s="29" t="s">
        <v>24</v>
      </c>
      <c r="C305" s="7" t="s">
        <v>15</v>
      </c>
      <c r="D305" s="8">
        <v>167</v>
      </c>
      <c r="E305" s="9"/>
      <c r="F305" s="30" t="s">
        <v>16</v>
      </c>
      <c r="G305" s="7">
        <v>1</v>
      </c>
      <c r="H305" s="10">
        <f t="shared" si="12"/>
        <v>0</v>
      </c>
      <c r="I305" s="11">
        <f t="shared" si="13"/>
        <v>0</v>
      </c>
      <c r="J305" s="1"/>
    </row>
    <row r="306" spans="2:10" customFormat="1" x14ac:dyDescent="0.25">
      <c r="B306" s="29"/>
      <c r="C306" s="7" t="s">
        <v>17</v>
      </c>
      <c r="D306" s="8"/>
      <c r="E306" s="9"/>
      <c r="F306" s="30"/>
      <c r="G306" s="7">
        <v>1</v>
      </c>
      <c r="H306" s="10">
        <f t="shared" si="12"/>
        <v>0</v>
      </c>
      <c r="I306" s="11">
        <f t="shared" si="13"/>
        <v>0</v>
      </c>
    </row>
    <row r="307" spans="2:10" customFormat="1" x14ac:dyDescent="0.25">
      <c r="B307" s="29"/>
      <c r="C307" s="7" t="s">
        <v>15</v>
      </c>
      <c r="D307" s="8">
        <v>4</v>
      </c>
      <c r="E307" s="12">
        <f>E305</f>
        <v>0</v>
      </c>
      <c r="F307" s="30" t="s">
        <v>18</v>
      </c>
      <c r="G307" s="7">
        <v>1.5</v>
      </c>
      <c r="H307" s="10">
        <f t="shared" si="12"/>
        <v>0</v>
      </c>
      <c r="I307" s="11">
        <f t="shared" si="13"/>
        <v>0</v>
      </c>
    </row>
    <row r="308" spans="2:10" customFormat="1" x14ac:dyDescent="0.25">
      <c r="B308" s="29"/>
      <c r="C308" s="7" t="s">
        <v>17</v>
      </c>
      <c r="D308" s="8"/>
      <c r="E308" s="12">
        <f>E306</f>
        <v>0</v>
      </c>
      <c r="F308" s="30"/>
      <c r="G308" s="7">
        <v>1.5</v>
      </c>
      <c r="H308" s="10">
        <f t="shared" si="12"/>
        <v>0</v>
      </c>
      <c r="I308" s="11">
        <f t="shared" si="13"/>
        <v>0</v>
      </c>
    </row>
    <row r="309" spans="2:10" customFormat="1" x14ac:dyDescent="0.25">
      <c r="B309" s="29"/>
      <c r="C309" s="7" t="s">
        <v>15</v>
      </c>
      <c r="D309" s="8">
        <v>2</v>
      </c>
      <c r="E309" s="12">
        <f>E305</f>
        <v>0</v>
      </c>
      <c r="F309" s="30" t="s">
        <v>19</v>
      </c>
      <c r="G309" s="7">
        <v>1.8</v>
      </c>
      <c r="H309" s="10">
        <f t="shared" si="12"/>
        <v>0</v>
      </c>
      <c r="I309" s="11">
        <f t="shared" si="13"/>
        <v>0</v>
      </c>
    </row>
    <row r="310" spans="2:10" customFormat="1" x14ac:dyDescent="0.25">
      <c r="B310" s="29"/>
      <c r="C310" s="7" t="s">
        <v>17</v>
      </c>
      <c r="D310" s="8">
        <v>1</v>
      </c>
      <c r="E310" s="12">
        <f>E306</f>
        <v>0</v>
      </c>
      <c r="F310" s="30"/>
      <c r="G310" s="7">
        <v>1.8</v>
      </c>
      <c r="H310" s="10">
        <f t="shared" si="12"/>
        <v>0</v>
      </c>
      <c r="I310" s="11">
        <f t="shared" si="13"/>
        <v>0</v>
      </c>
    </row>
    <row r="311" spans="2:10" customFormat="1" x14ac:dyDescent="0.25">
      <c r="B311" s="29" t="s">
        <v>25</v>
      </c>
      <c r="C311" s="7" t="s">
        <v>15</v>
      </c>
      <c r="D311" s="8">
        <v>32</v>
      </c>
      <c r="E311" s="9"/>
      <c r="F311" s="30" t="s">
        <v>16</v>
      </c>
      <c r="G311" s="7">
        <v>1</v>
      </c>
      <c r="H311" s="10">
        <f t="shared" si="12"/>
        <v>0</v>
      </c>
      <c r="I311" s="11">
        <f t="shared" si="13"/>
        <v>0</v>
      </c>
    </row>
    <row r="312" spans="2:10" customFormat="1" x14ac:dyDescent="0.25">
      <c r="B312" s="29"/>
      <c r="C312" s="7" t="s">
        <v>17</v>
      </c>
      <c r="D312" s="8"/>
      <c r="E312" s="9"/>
      <c r="F312" s="30"/>
      <c r="G312" s="7">
        <v>1</v>
      </c>
      <c r="H312" s="10">
        <f t="shared" si="12"/>
        <v>0</v>
      </c>
      <c r="I312" s="11">
        <f t="shared" si="13"/>
        <v>0</v>
      </c>
    </row>
    <row r="313" spans="2:10" customFormat="1" x14ac:dyDescent="0.25">
      <c r="B313" s="29"/>
      <c r="C313" s="7" t="s">
        <v>15</v>
      </c>
      <c r="D313" s="8">
        <v>3</v>
      </c>
      <c r="E313" s="12">
        <f>E311</f>
        <v>0</v>
      </c>
      <c r="F313" s="30" t="s">
        <v>18</v>
      </c>
      <c r="G313" s="7">
        <v>1.5</v>
      </c>
      <c r="H313" s="10">
        <f t="shared" si="12"/>
        <v>0</v>
      </c>
      <c r="I313" s="11">
        <f t="shared" si="13"/>
        <v>0</v>
      </c>
    </row>
    <row r="314" spans="2:10" customFormat="1" x14ac:dyDescent="0.25">
      <c r="B314" s="29"/>
      <c r="C314" s="7" t="s">
        <v>17</v>
      </c>
      <c r="D314" s="8"/>
      <c r="E314" s="12">
        <f>E312</f>
        <v>0</v>
      </c>
      <c r="F314" s="30"/>
      <c r="G314" s="7">
        <v>1.5</v>
      </c>
      <c r="H314" s="10">
        <f t="shared" si="12"/>
        <v>0</v>
      </c>
      <c r="I314" s="11">
        <f t="shared" si="13"/>
        <v>0</v>
      </c>
    </row>
    <row r="315" spans="2:10" customFormat="1" x14ac:dyDescent="0.25">
      <c r="B315" s="29"/>
      <c r="C315" s="7" t="s">
        <v>15</v>
      </c>
      <c r="D315" s="8"/>
      <c r="E315" s="12">
        <f>E311</f>
        <v>0</v>
      </c>
      <c r="F315" s="30" t="s">
        <v>19</v>
      </c>
      <c r="G315" s="7">
        <v>1.8</v>
      </c>
      <c r="H315" s="10">
        <f t="shared" si="12"/>
        <v>0</v>
      </c>
      <c r="I315" s="11">
        <f t="shared" si="13"/>
        <v>0</v>
      </c>
    </row>
    <row r="316" spans="2:10" customFormat="1" x14ac:dyDescent="0.25">
      <c r="B316" s="29"/>
      <c r="C316" s="7" t="s">
        <v>17</v>
      </c>
      <c r="D316" s="8"/>
      <c r="E316" s="12">
        <f>E312</f>
        <v>0</v>
      </c>
      <c r="F316" s="30"/>
      <c r="G316" s="7">
        <v>1.8</v>
      </c>
      <c r="H316" s="10">
        <f t="shared" si="12"/>
        <v>0</v>
      </c>
      <c r="I316" s="11">
        <f t="shared" si="13"/>
        <v>0</v>
      </c>
    </row>
    <row r="317" spans="2:10" customFormat="1" ht="15.75" thickBot="1" x14ac:dyDescent="0.3">
      <c r="B317" s="33" t="s">
        <v>33</v>
      </c>
      <c r="C317" s="33"/>
      <c r="D317" s="13">
        <f>SUM(D275:D316)</f>
        <v>713</v>
      </c>
      <c r="E317" s="32" t="s">
        <v>34</v>
      </c>
      <c r="F317" s="32"/>
      <c r="G317" s="32"/>
      <c r="H317" s="32"/>
      <c r="I317" s="19">
        <f>SUM(I275:I316)</f>
        <v>0</v>
      </c>
    </row>
    <row r="318" spans="2:10" customFormat="1" ht="15.75" thickBot="1" x14ac:dyDescent="0.3">
      <c r="B318" s="1"/>
      <c r="C318" s="1"/>
      <c r="D318" s="1"/>
      <c r="E318" s="1"/>
      <c r="F318" s="1"/>
      <c r="G318" s="1"/>
      <c r="H318" s="1"/>
      <c r="I318" s="1"/>
    </row>
    <row r="319" spans="2:10" customFormat="1" ht="15.75" thickBot="1" x14ac:dyDescent="0.3">
      <c r="B319" s="23" t="s">
        <v>43</v>
      </c>
      <c r="C319" s="23"/>
      <c r="D319" s="23"/>
      <c r="E319" s="23"/>
      <c r="F319" s="23"/>
      <c r="G319" s="23"/>
      <c r="H319" s="23"/>
      <c r="I319" s="23"/>
    </row>
    <row r="320" spans="2:10" customFormat="1" x14ac:dyDescent="0.25">
      <c r="B320" s="23"/>
      <c r="C320" s="23"/>
      <c r="D320" s="23"/>
      <c r="E320" s="23"/>
      <c r="F320" s="23"/>
      <c r="G320" s="23"/>
      <c r="H320" s="23"/>
      <c r="I320" s="23"/>
    </row>
    <row r="321" spans="2:10" customFormat="1" x14ac:dyDescent="0.25">
      <c r="B321" s="24" t="s">
        <v>0</v>
      </c>
      <c r="C321" s="24"/>
      <c r="D321" s="25"/>
      <c r="E321" s="25"/>
      <c r="F321" s="25"/>
      <c r="G321" s="25"/>
      <c r="H321" s="25"/>
      <c r="I321" s="25"/>
    </row>
    <row r="322" spans="2:10" customFormat="1" x14ac:dyDescent="0.25">
      <c r="B322" s="24" t="s">
        <v>1</v>
      </c>
      <c r="C322" s="24"/>
      <c r="D322" s="25"/>
      <c r="E322" s="25"/>
      <c r="F322" s="25"/>
      <c r="G322" s="25"/>
      <c r="H322" s="25"/>
      <c r="I322" s="25"/>
    </row>
    <row r="323" spans="2:10" customFormat="1" x14ac:dyDescent="0.25">
      <c r="B323" s="24" t="s">
        <v>2</v>
      </c>
      <c r="C323" s="24"/>
      <c r="D323" s="25"/>
      <c r="E323" s="25"/>
      <c r="F323" s="25"/>
      <c r="G323" s="25"/>
      <c r="H323" s="25"/>
      <c r="I323" s="25"/>
    </row>
    <row r="324" spans="2:10" customFormat="1" x14ac:dyDescent="0.25">
      <c r="B324" s="24" t="s">
        <v>3</v>
      </c>
      <c r="C324" s="24"/>
      <c r="D324" s="25"/>
      <c r="E324" s="25"/>
      <c r="F324" s="25"/>
      <c r="G324" s="25"/>
      <c r="H324" s="25"/>
      <c r="I324" s="25"/>
    </row>
    <row r="325" spans="2:10" customFormat="1" x14ac:dyDescent="0.25">
      <c r="B325" s="24" t="s">
        <v>4</v>
      </c>
      <c r="C325" s="24"/>
      <c r="D325" s="25"/>
      <c r="E325" s="25"/>
      <c r="F325" s="25"/>
      <c r="G325" s="25"/>
      <c r="H325" s="25"/>
      <c r="I325" s="25"/>
    </row>
    <row r="326" spans="2:10" customFormat="1" x14ac:dyDescent="0.25">
      <c r="B326" s="24" t="s">
        <v>5</v>
      </c>
      <c r="C326" s="24"/>
      <c r="D326" s="25"/>
      <c r="E326" s="25"/>
      <c r="F326" s="25"/>
      <c r="G326" s="25"/>
      <c r="H326" s="25"/>
      <c r="I326" s="25"/>
    </row>
    <row r="327" spans="2:10" customFormat="1" x14ac:dyDescent="0.25">
      <c r="B327" s="24" t="s">
        <v>6</v>
      </c>
      <c r="C327" s="24"/>
      <c r="D327" s="25"/>
      <c r="E327" s="25"/>
      <c r="F327" s="25"/>
      <c r="G327" s="25"/>
      <c r="H327" s="25"/>
      <c r="I327" s="25"/>
    </row>
    <row r="328" spans="2:10" customFormat="1" ht="15.75" thickBot="1" x14ac:dyDescent="0.3">
      <c r="B328" s="26" t="s">
        <v>7</v>
      </c>
      <c r="C328" s="26"/>
      <c r="D328" s="27"/>
      <c r="E328" s="27"/>
      <c r="F328" s="27"/>
      <c r="G328" s="27"/>
      <c r="H328" s="27"/>
      <c r="I328" s="27"/>
    </row>
    <row r="329" spans="2:10" customFormat="1" ht="30" x14ac:dyDescent="0.25">
      <c r="B329" s="2" t="s">
        <v>8</v>
      </c>
      <c r="C329" s="3"/>
      <c r="D329" s="4" t="s">
        <v>9</v>
      </c>
      <c r="E329" s="3" t="s">
        <v>10</v>
      </c>
      <c r="F329" s="28" t="s">
        <v>11</v>
      </c>
      <c r="G329" s="28"/>
      <c r="H329" s="5" t="s">
        <v>12</v>
      </c>
      <c r="I329" s="6" t="s">
        <v>13</v>
      </c>
      <c r="J329" s="1"/>
    </row>
    <row r="330" spans="2:10" customFormat="1" x14ac:dyDescent="0.25">
      <c r="B330" s="29" t="s">
        <v>14</v>
      </c>
      <c r="C330" s="7" t="s">
        <v>15</v>
      </c>
      <c r="D330" s="8"/>
      <c r="E330" s="9"/>
      <c r="F330" s="30" t="s">
        <v>16</v>
      </c>
      <c r="G330" s="7">
        <v>1</v>
      </c>
      <c r="H330" s="10">
        <f t="shared" ref="H330:H371" si="14">G330*E330</f>
        <v>0</v>
      </c>
      <c r="I330" s="11">
        <f t="shared" ref="I330:I371" si="15">H330*D330*60</f>
        <v>0</v>
      </c>
      <c r="J330" s="1"/>
    </row>
    <row r="331" spans="2:10" customFormat="1" x14ac:dyDescent="0.25">
      <c r="B331" s="29"/>
      <c r="C331" s="7" t="s">
        <v>17</v>
      </c>
      <c r="D331" s="8"/>
      <c r="E331" s="9"/>
      <c r="F331" s="30"/>
      <c r="G331" s="7">
        <v>1</v>
      </c>
      <c r="H331" s="10">
        <f t="shared" si="14"/>
        <v>0</v>
      </c>
      <c r="I331" s="11">
        <f t="shared" si="15"/>
        <v>0</v>
      </c>
    </row>
    <row r="332" spans="2:10" customFormat="1" x14ac:dyDescent="0.25">
      <c r="B332" s="29"/>
      <c r="C332" s="7" t="s">
        <v>15</v>
      </c>
      <c r="D332" s="8"/>
      <c r="E332" s="12">
        <f>E330</f>
        <v>0</v>
      </c>
      <c r="F332" s="30" t="s">
        <v>18</v>
      </c>
      <c r="G332" s="7">
        <v>1.5</v>
      </c>
      <c r="H332" s="10">
        <f t="shared" si="14"/>
        <v>0</v>
      </c>
      <c r="I332" s="11">
        <f t="shared" si="15"/>
        <v>0</v>
      </c>
    </row>
    <row r="333" spans="2:10" customFormat="1" x14ac:dyDescent="0.25">
      <c r="B333" s="29"/>
      <c r="C333" s="7" t="s">
        <v>17</v>
      </c>
      <c r="D333" s="8"/>
      <c r="E333" s="12">
        <f>E331</f>
        <v>0</v>
      </c>
      <c r="F333" s="30"/>
      <c r="G333" s="7">
        <v>1.5</v>
      </c>
      <c r="H333" s="10">
        <f t="shared" si="14"/>
        <v>0</v>
      </c>
      <c r="I333" s="11">
        <f t="shared" si="15"/>
        <v>0</v>
      </c>
    </row>
    <row r="334" spans="2:10" customFormat="1" x14ac:dyDescent="0.25">
      <c r="B334" s="29"/>
      <c r="C334" s="7" t="s">
        <v>15</v>
      </c>
      <c r="D334" s="8"/>
      <c r="E334" s="12">
        <f>E330</f>
        <v>0</v>
      </c>
      <c r="F334" s="30" t="s">
        <v>19</v>
      </c>
      <c r="G334" s="7">
        <v>1.8</v>
      </c>
      <c r="H334" s="10">
        <f t="shared" si="14"/>
        <v>0</v>
      </c>
      <c r="I334" s="11">
        <f t="shared" si="15"/>
        <v>0</v>
      </c>
    </row>
    <row r="335" spans="2:10" customFormat="1" x14ac:dyDescent="0.25">
      <c r="B335" s="29"/>
      <c r="C335" s="7" t="s">
        <v>17</v>
      </c>
      <c r="D335" s="8"/>
      <c r="E335" s="12">
        <f>E331</f>
        <v>0</v>
      </c>
      <c r="F335" s="30"/>
      <c r="G335" s="7">
        <v>1.8</v>
      </c>
      <c r="H335" s="10">
        <f t="shared" si="14"/>
        <v>0</v>
      </c>
      <c r="I335" s="11">
        <f t="shared" si="15"/>
        <v>0</v>
      </c>
    </row>
    <row r="336" spans="2:10" customFormat="1" x14ac:dyDescent="0.25">
      <c r="B336" s="29" t="s">
        <v>20</v>
      </c>
      <c r="C336" s="7" t="s">
        <v>15</v>
      </c>
      <c r="D336" s="8">
        <v>9</v>
      </c>
      <c r="E336" s="9"/>
      <c r="F336" s="30" t="s">
        <v>16</v>
      </c>
      <c r="G336" s="7">
        <v>1</v>
      </c>
      <c r="H336" s="10">
        <f t="shared" si="14"/>
        <v>0</v>
      </c>
      <c r="I336" s="11">
        <f t="shared" si="15"/>
        <v>0</v>
      </c>
      <c r="J336" s="1"/>
    </row>
    <row r="337" spans="2:10" customFormat="1" x14ac:dyDescent="0.25">
      <c r="B337" s="29"/>
      <c r="C337" s="7" t="s">
        <v>17</v>
      </c>
      <c r="D337" s="8">
        <v>5</v>
      </c>
      <c r="E337" s="9"/>
      <c r="F337" s="30"/>
      <c r="G337" s="7">
        <v>1</v>
      </c>
      <c r="H337" s="10">
        <f t="shared" si="14"/>
        <v>0</v>
      </c>
      <c r="I337" s="11">
        <f t="shared" si="15"/>
        <v>0</v>
      </c>
    </row>
    <row r="338" spans="2:10" customFormat="1" x14ac:dyDescent="0.25">
      <c r="B338" s="29"/>
      <c r="C338" s="7" t="s">
        <v>15</v>
      </c>
      <c r="D338" s="8"/>
      <c r="E338" s="12">
        <f>E336</f>
        <v>0</v>
      </c>
      <c r="F338" s="30" t="s">
        <v>18</v>
      </c>
      <c r="G338" s="7">
        <v>1.5</v>
      </c>
      <c r="H338" s="10">
        <f t="shared" si="14"/>
        <v>0</v>
      </c>
      <c r="I338" s="11">
        <f t="shared" si="15"/>
        <v>0</v>
      </c>
    </row>
    <row r="339" spans="2:10" customFormat="1" x14ac:dyDescent="0.25">
      <c r="B339" s="29"/>
      <c r="C339" s="7" t="s">
        <v>17</v>
      </c>
      <c r="D339" s="8"/>
      <c r="E339" s="12">
        <f>E337</f>
        <v>0</v>
      </c>
      <c r="F339" s="30"/>
      <c r="G339" s="7">
        <v>1.5</v>
      </c>
      <c r="H339" s="10">
        <f t="shared" si="14"/>
        <v>0</v>
      </c>
      <c r="I339" s="11">
        <f t="shared" si="15"/>
        <v>0</v>
      </c>
    </row>
    <row r="340" spans="2:10" customFormat="1" x14ac:dyDescent="0.25">
      <c r="B340" s="29"/>
      <c r="C340" s="7" t="s">
        <v>15</v>
      </c>
      <c r="D340" s="8"/>
      <c r="E340" s="12">
        <f>E336</f>
        <v>0</v>
      </c>
      <c r="F340" s="30" t="s">
        <v>19</v>
      </c>
      <c r="G340" s="7">
        <v>1.8</v>
      </c>
      <c r="H340" s="10">
        <f t="shared" si="14"/>
        <v>0</v>
      </c>
      <c r="I340" s="11">
        <f t="shared" si="15"/>
        <v>0</v>
      </c>
    </row>
    <row r="341" spans="2:10" customFormat="1" x14ac:dyDescent="0.25">
      <c r="B341" s="29"/>
      <c r="C341" s="7" t="s">
        <v>17</v>
      </c>
      <c r="D341" s="8"/>
      <c r="E341" s="12">
        <f>E337</f>
        <v>0</v>
      </c>
      <c r="F341" s="30"/>
      <c r="G341" s="7">
        <v>1.8</v>
      </c>
      <c r="H341" s="10">
        <f t="shared" si="14"/>
        <v>0</v>
      </c>
      <c r="I341" s="11">
        <f t="shared" si="15"/>
        <v>0</v>
      </c>
    </row>
    <row r="342" spans="2:10" customFormat="1" x14ac:dyDescent="0.25">
      <c r="B342" s="29" t="s">
        <v>21</v>
      </c>
      <c r="C342" s="7" t="s">
        <v>15</v>
      </c>
      <c r="D342" s="8">
        <v>14</v>
      </c>
      <c r="E342" s="9"/>
      <c r="F342" s="30" t="s">
        <v>16</v>
      </c>
      <c r="G342" s="7">
        <v>1</v>
      </c>
      <c r="H342" s="10">
        <f t="shared" si="14"/>
        <v>0</v>
      </c>
      <c r="I342" s="11">
        <f t="shared" si="15"/>
        <v>0</v>
      </c>
      <c r="J342" s="1"/>
    </row>
    <row r="343" spans="2:10" customFormat="1" x14ac:dyDescent="0.25">
      <c r="B343" s="29"/>
      <c r="C343" s="7" t="s">
        <v>17</v>
      </c>
      <c r="D343" s="8">
        <v>1</v>
      </c>
      <c r="E343" s="9"/>
      <c r="F343" s="30"/>
      <c r="G343" s="7">
        <v>1</v>
      </c>
      <c r="H343" s="10">
        <f t="shared" si="14"/>
        <v>0</v>
      </c>
      <c r="I343" s="11">
        <f t="shared" si="15"/>
        <v>0</v>
      </c>
    </row>
    <row r="344" spans="2:10" customFormat="1" x14ac:dyDescent="0.25">
      <c r="B344" s="29"/>
      <c r="C344" s="7" t="s">
        <v>15</v>
      </c>
      <c r="D344" s="8">
        <v>1</v>
      </c>
      <c r="E344" s="12">
        <f>E342</f>
        <v>0</v>
      </c>
      <c r="F344" s="30" t="s">
        <v>18</v>
      </c>
      <c r="G344" s="7">
        <v>1.5</v>
      </c>
      <c r="H344" s="10">
        <f t="shared" si="14"/>
        <v>0</v>
      </c>
      <c r="I344" s="11">
        <f t="shared" si="15"/>
        <v>0</v>
      </c>
    </row>
    <row r="345" spans="2:10" customFormat="1" x14ac:dyDescent="0.25">
      <c r="B345" s="29"/>
      <c r="C345" s="7" t="s">
        <v>17</v>
      </c>
      <c r="D345" s="8"/>
      <c r="E345" s="12">
        <f>E343</f>
        <v>0</v>
      </c>
      <c r="F345" s="30"/>
      <c r="G345" s="7">
        <v>1.5</v>
      </c>
      <c r="H345" s="10">
        <f t="shared" si="14"/>
        <v>0</v>
      </c>
      <c r="I345" s="11">
        <f t="shared" si="15"/>
        <v>0</v>
      </c>
    </row>
    <row r="346" spans="2:10" customFormat="1" x14ac:dyDescent="0.25">
      <c r="B346" s="29"/>
      <c r="C346" s="7" t="s">
        <v>15</v>
      </c>
      <c r="D346" s="8"/>
      <c r="E346" s="12">
        <f>E342</f>
        <v>0</v>
      </c>
      <c r="F346" s="30" t="s">
        <v>19</v>
      </c>
      <c r="G346" s="7">
        <v>1.8</v>
      </c>
      <c r="H346" s="10">
        <f t="shared" si="14"/>
        <v>0</v>
      </c>
      <c r="I346" s="11">
        <f t="shared" si="15"/>
        <v>0</v>
      </c>
    </row>
    <row r="347" spans="2:10" customFormat="1" x14ac:dyDescent="0.25">
      <c r="B347" s="29"/>
      <c r="C347" s="7" t="s">
        <v>17</v>
      </c>
      <c r="D347" s="8"/>
      <c r="E347" s="12">
        <f>E343</f>
        <v>0</v>
      </c>
      <c r="F347" s="30"/>
      <c r="G347" s="7">
        <v>1.8</v>
      </c>
      <c r="H347" s="10">
        <f t="shared" si="14"/>
        <v>0</v>
      </c>
      <c r="I347" s="11">
        <f t="shared" si="15"/>
        <v>0</v>
      </c>
    </row>
    <row r="348" spans="2:10" customFormat="1" x14ac:dyDescent="0.25">
      <c r="B348" s="29" t="s">
        <v>22</v>
      </c>
      <c r="C348" s="7" t="s">
        <v>15</v>
      </c>
      <c r="D348" s="8">
        <v>51</v>
      </c>
      <c r="E348" s="9"/>
      <c r="F348" s="30" t="s">
        <v>16</v>
      </c>
      <c r="G348" s="7">
        <v>1</v>
      </c>
      <c r="H348" s="10">
        <f t="shared" si="14"/>
        <v>0</v>
      </c>
      <c r="I348" s="11">
        <f t="shared" si="15"/>
        <v>0</v>
      </c>
      <c r="J348" s="1"/>
    </row>
    <row r="349" spans="2:10" customFormat="1" x14ac:dyDescent="0.25">
      <c r="B349" s="29"/>
      <c r="C349" s="7" t="s">
        <v>17</v>
      </c>
      <c r="D349" s="8">
        <v>3</v>
      </c>
      <c r="E349" s="9"/>
      <c r="F349" s="30"/>
      <c r="G349" s="7">
        <v>1</v>
      </c>
      <c r="H349" s="10">
        <f t="shared" si="14"/>
        <v>0</v>
      </c>
      <c r="I349" s="11">
        <f t="shared" si="15"/>
        <v>0</v>
      </c>
    </row>
    <row r="350" spans="2:10" customFormat="1" x14ac:dyDescent="0.25">
      <c r="B350" s="29"/>
      <c r="C350" s="7" t="s">
        <v>15</v>
      </c>
      <c r="D350" s="8"/>
      <c r="E350" s="12">
        <f>E348</f>
        <v>0</v>
      </c>
      <c r="F350" s="30" t="s">
        <v>18</v>
      </c>
      <c r="G350" s="7">
        <v>1.5</v>
      </c>
      <c r="H350" s="10">
        <f t="shared" si="14"/>
        <v>0</v>
      </c>
      <c r="I350" s="11">
        <f t="shared" si="15"/>
        <v>0</v>
      </c>
    </row>
    <row r="351" spans="2:10" customFormat="1" x14ac:dyDescent="0.25">
      <c r="B351" s="29"/>
      <c r="C351" s="7" t="s">
        <v>17</v>
      </c>
      <c r="D351" s="8"/>
      <c r="E351" s="12">
        <f>E349</f>
        <v>0</v>
      </c>
      <c r="F351" s="30"/>
      <c r="G351" s="7">
        <v>1.5</v>
      </c>
      <c r="H351" s="10">
        <f t="shared" si="14"/>
        <v>0</v>
      </c>
      <c r="I351" s="11">
        <f t="shared" si="15"/>
        <v>0</v>
      </c>
    </row>
    <row r="352" spans="2:10" customFormat="1" x14ac:dyDescent="0.25">
      <c r="B352" s="29"/>
      <c r="C352" s="7" t="s">
        <v>15</v>
      </c>
      <c r="D352" s="8"/>
      <c r="E352" s="12">
        <f>E348</f>
        <v>0</v>
      </c>
      <c r="F352" s="30" t="s">
        <v>19</v>
      </c>
      <c r="G352" s="7">
        <v>1.8</v>
      </c>
      <c r="H352" s="10">
        <f t="shared" si="14"/>
        <v>0</v>
      </c>
      <c r="I352" s="11">
        <f t="shared" si="15"/>
        <v>0</v>
      </c>
    </row>
    <row r="353" spans="2:10" customFormat="1" x14ac:dyDescent="0.25">
      <c r="B353" s="29"/>
      <c r="C353" s="7" t="s">
        <v>17</v>
      </c>
      <c r="D353" s="8"/>
      <c r="E353" s="12">
        <f>E349</f>
        <v>0</v>
      </c>
      <c r="F353" s="30"/>
      <c r="G353" s="7">
        <v>1.8</v>
      </c>
      <c r="H353" s="10">
        <f t="shared" si="14"/>
        <v>0</v>
      </c>
      <c r="I353" s="11">
        <f t="shared" si="15"/>
        <v>0</v>
      </c>
    </row>
    <row r="354" spans="2:10" customFormat="1" x14ac:dyDescent="0.25">
      <c r="B354" s="29" t="s">
        <v>23</v>
      </c>
      <c r="C354" s="7" t="s">
        <v>15</v>
      </c>
      <c r="D354" s="8">
        <v>5</v>
      </c>
      <c r="E354" s="9"/>
      <c r="F354" s="30" t="s">
        <v>16</v>
      </c>
      <c r="G354" s="7">
        <v>1</v>
      </c>
      <c r="H354" s="10">
        <f t="shared" si="14"/>
        <v>0</v>
      </c>
      <c r="I354" s="11">
        <f t="shared" si="15"/>
        <v>0</v>
      </c>
      <c r="J354" s="1"/>
    </row>
    <row r="355" spans="2:10" customFormat="1" x14ac:dyDescent="0.25">
      <c r="B355" s="29"/>
      <c r="C355" s="7" t="s">
        <v>17</v>
      </c>
      <c r="D355" s="8"/>
      <c r="E355" s="9"/>
      <c r="F355" s="30"/>
      <c r="G355" s="7">
        <v>1</v>
      </c>
      <c r="H355" s="10">
        <f t="shared" si="14"/>
        <v>0</v>
      </c>
      <c r="I355" s="11">
        <f t="shared" si="15"/>
        <v>0</v>
      </c>
    </row>
    <row r="356" spans="2:10" customFormat="1" x14ac:dyDescent="0.25">
      <c r="B356" s="29"/>
      <c r="C356" s="7" t="s">
        <v>15</v>
      </c>
      <c r="D356" s="8"/>
      <c r="E356" s="12">
        <f>E354</f>
        <v>0</v>
      </c>
      <c r="F356" s="30" t="s">
        <v>18</v>
      </c>
      <c r="G356" s="7">
        <v>1.5</v>
      </c>
      <c r="H356" s="10">
        <f t="shared" si="14"/>
        <v>0</v>
      </c>
      <c r="I356" s="11">
        <f t="shared" si="15"/>
        <v>0</v>
      </c>
    </row>
    <row r="357" spans="2:10" customFormat="1" x14ac:dyDescent="0.25">
      <c r="B357" s="29"/>
      <c r="C357" s="7" t="s">
        <v>17</v>
      </c>
      <c r="D357" s="8"/>
      <c r="E357" s="12">
        <f>E355</f>
        <v>0</v>
      </c>
      <c r="F357" s="30"/>
      <c r="G357" s="7">
        <v>1.5</v>
      </c>
      <c r="H357" s="10">
        <f t="shared" si="14"/>
        <v>0</v>
      </c>
      <c r="I357" s="11">
        <f t="shared" si="15"/>
        <v>0</v>
      </c>
    </row>
    <row r="358" spans="2:10" customFormat="1" x14ac:dyDescent="0.25">
      <c r="B358" s="29"/>
      <c r="C358" s="7" t="s">
        <v>15</v>
      </c>
      <c r="D358" s="8"/>
      <c r="E358" s="12">
        <f>E354</f>
        <v>0</v>
      </c>
      <c r="F358" s="30" t="s">
        <v>19</v>
      </c>
      <c r="G358" s="7">
        <v>1.8</v>
      </c>
      <c r="H358" s="10">
        <f t="shared" si="14"/>
        <v>0</v>
      </c>
      <c r="I358" s="11">
        <f t="shared" si="15"/>
        <v>0</v>
      </c>
    </row>
    <row r="359" spans="2:10" customFormat="1" x14ac:dyDescent="0.25">
      <c r="B359" s="29"/>
      <c r="C359" s="7" t="s">
        <v>17</v>
      </c>
      <c r="D359" s="8"/>
      <c r="E359" s="12">
        <f>E355</f>
        <v>0</v>
      </c>
      <c r="F359" s="30"/>
      <c r="G359" s="7">
        <v>1.8</v>
      </c>
      <c r="H359" s="10">
        <f t="shared" si="14"/>
        <v>0</v>
      </c>
      <c r="I359" s="11">
        <f t="shared" si="15"/>
        <v>0</v>
      </c>
    </row>
    <row r="360" spans="2:10" customFormat="1" x14ac:dyDescent="0.25">
      <c r="B360" s="29" t="s">
        <v>24</v>
      </c>
      <c r="C360" s="7" t="s">
        <v>15</v>
      </c>
      <c r="D360" s="8">
        <v>51</v>
      </c>
      <c r="E360" s="9"/>
      <c r="F360" s="30" t="s">
        <v>16</v>
      </c>
      <c r="G360" s="7">
        <v>1</v>
      </c>
      <c r="H360" s="10">
        <f t="shared" si="14"/>
        <v>0</v>
      </c>
      <c r="I360" s="11">
        <f t="shared" si="15"/>
        <v>0</v>
      </c>
      <c r="J360" s="1"/>
    </row>
    <row r="361" spans="2:10" customFormat="1" x14ac:dyDescent="0.25">
      <c r="B361" s="29"/>
      <c r="C361" s="7" t="s">
        <v>17</v>
      </c>
      <c r="D361" s="8"/>
      <c r="E361" s="9"/>
      <c r="F361" s="30"/>
      <c r="G361" s="7">
        <v>1</v>
      </c>
      <c r="H361" s="10">
        <f t="shared" si="14"/>
        <v>0</v>
      </c>
      <c r="I361" s="11">
        <f t="shared" si="15"/>
        <v>0</v>
      </c>
    </row>
    <row r="362" spans="2:10" customFormat="1" x14ac:dyDescent="0.25">
      <c r="B362" s="29"/>
      <c r="C362" s="7" t="s">
        <v>15</v>
      </c>
      <c r="D362" s="8"/>
      <c r="E362" s="12">
        <f>E360</f>
        <v>0</v>
      </c>
      <c r="F362" s="30" t="s">
        <v>18</v>
      </c>
      <c r="G362" s="7">
        <v>1.5</v>
      </c>
      <c r="H362" s="10">
        <f t="shared" si="14"/>
        <v>0</v>
      </c>
      <c r="I362" s="11">
        <f t="shared" si="15"/>
        <v>0</v>
      </c>
    </row>
    <row r="363" spans="2:10" customFormat="1" x14ac:dyDescent="0.25">
      <c r="B363" s="29"/>
      <c r="C363" s="7" t="s">
        <v>17</v>
      </c>
      <c r="D363" s="8"/>
      <c r="E363" s="12">
        <f>E361</f>
        <v>0</v>
      </c>
      <c r="F363" s="30"/>
      <c r="G363" s="7">
        <v>1.5</v>
      </c>
      <c r="H363" s="10">
        <f t="shared" si="14"/>
        <v>0</v>
      </c>
      <c r="I363" s="11">
        <f t="shared" si="15"/>
        <v>0</v>
      </c>
    </row>
    <row r="364" spans="2:10" customFormat="1" x14ac:dyDescent="0.25">
      <c r="B364" s="29"/>
      <c r="C364" s="7" t="s">
        <v>15</v>
      </c>
      <c r="D364" s="8"/>
      <c r="E364" s="12">
        <f>E360</f>
        <v>0</v>
      </c>
      <c r="F364" s="30" t="s">
        <v>19</v>
      </c>
      <c r="G364" s="7">
        <v>1.8</v>
      </c>
      <c r="H364" s="10">
        <f t="shared" si="14"/>
        <v>0</v>
      </c>
      <c r="I364" s="11">
        <f t="shared" si="15"/>
        <v>0</v>
      </c>
    </row>
    <row r="365" spans="2:10" customFormat="1" x14ac:dyDescent="0.25">
      <c r="B365" s="29"/>
      <c r="C365" s="7" t="s">
        <v>17</v>
      </c>
      <c r="D365" s="8">
        <v>2</v>
      </c>
      <c r="E365" s="12">
        <f>E361</f>
        <v>0</v>
      </c>
      <c r="F365" s="30"/>
      <c r="G365" s="7">
        <v>1.8</v>
      </c>
      <c r="H365" s="10">
        <f t="shared" si="14"/>
        <v>0</v>
      </c>
      <c r="I365" s="11">
        <f t="shared" si="15"/>
        <v>0</v>
      </c>
    </row>
    <row r="366" spans="2:10" customFormat="1" x14ac:dyDescent="0.25">
      <c r="B366" s="29" t="s">
        <v>25</v>
      </c>
      <c r="C366" s="7" t="s">
        <v>15</v>
      </c>
      <c r="D366" s="8"/>
      <c r="E366" s="9"/>
      <c r="F366" s="30" t="s">
        <v>16</v>
      </c>
      <c r="G366" s="7">
        <v>1</v>
      </c>
      <c r="H366" s="10">
        <f t="shared" si="14"/>
        <v>0</v>
      </c>
      <c r="I366" s="11">
        <f t="shared" si="15"/>
        <v>0</v>
      </c>
      <c r="J366" s="1"/>
    </row>
    <row r="367" spans="2:10" customFormat="1" x14ac:dyDescent="0.25">
      <c r="B367" s="29"/>
      <c r="C367" s="7" t="s">
        <v>17</v>
      </c>
      <c r="D367" s="8"/>
      <c r="E367" s="9"/>
      <c r="F367" s="30"/>
      <c r="G367" s="7">
        <v>1</v>
      </c>
      <c r="H367" s="10">
        <f t="shared" si="14"/>
        <v>0</v>
      </c>
      <c r="I367" s="11">
        <f t="shared" si="15"/>
        <v>0</v>
      </c>
    </row>
    <row r="368" spans="2:10" customFormat="1" x14ac:dyDescent="0.25">
      <c r="B368" s="29"/>
      <c r="C368" s="7" t="s">
        <v>15</v>
      </c>
      <c r="D368" s="8">
        <v>1</v>
      </c>
      <c r="E368" s="12">
        <f>E366</f>
        <v>0</v>
      </c>
      <c r="F368" s="30" t="s">
        <v>18</v>
      </c>
      <c r="G368" s="7">
        <v>1.5</v>
      </c>
      <c r="H368" s="10">
        <f t="shared" si="14"/>
        <v>0</v>
      </c>
      <c r="I368" s="11">
        <f t="shared" si="15"/>
        <v>0</v>
      </c>
    </row>
    <row r="369" spans="2:10" customFormat="1" x14ac:dyDescent="0.25">
      <c r="B369" s="29"/>
      <c r="C369" s="7" t="s">
        <v>17</v>
      </c>
      <c r="D369" s="8"/>
      <c r="E369" s="12">
        <f>E367</f>
        <v>0</v>
      </c>
      <c r="F369" s="30"/>
      <c r="G369" s="7">
        <v>1.5</v>
      </c>
      <c r="H369" s="10">
        <f t="shared" si="14"/>
        <v>0</v>
      </c>
      <c r="I369" s="11">
        <f t="shared" si="15"/>
        <v>0</v>
      </c>
    </row>
    <row r="370" spans="2:10" customFormat="1" x14ac:dyDescent="0.25">
      <c r="B370" s="29"/>
      <c r="C370" s="7" t="s">
        <v>15</v>
      </c>
      <c r="D370" s="8"/>
      <c r="E370" s="12">
        <f>E366</f>
        <v>0</v>
      </c>
      <c r="F370" s="30" t="s">
        <v>19</v>
      </c>
      <c r="G370" s="7">
        <v>1.8</v>
      </c>
      <c r="H370" s="10">
        <f t="shared" si="14"/>
        <v>0</v>
      </c>
      <c r="I370" s="11">
        <f t="shared" si="15"/>
        <v>0</v>
      </c>
    </row>
    <row r="371" spans="2:10" customFormat="1" x14ac:dyDescent="0.25">
      <c r="B371" s="29"/>
      <c r="C371" s="7" t="s">
        <v>17</v>
      </c>
      <c r="D371" s="8"/>
      <c r="E371" s="12">
        <f>E367</f>
        <v>0</v>
      </c>
      <c r="F371" s="30"/>
      <c r="G371" s="7">
        <v>1.8</v>
      </c>
      <c r="H371" s="10">
        <f t="shared" si="14"/>
        <v>0</v>
      </c>
      <c r="I371" s="11">
        <f t="shared" si="15"/>
        <v>0</v>
      </c>
    </row>
    <row r="372" spans="2:10" customFormat="1" ht="15.75" thickBot="1" x14ac:dyDescent="0.3">
      <c r="B372" s="33" t="s">
        <v>33</v>
      </c>
      <c r="C372" s="33"/>
      <c r="D372" s="13">
        <f>SUM(D330:D371)</f>
        <v>143</v>
      </c>
      <c r="E372" s="32" t="s">
        <v>34</v>
      </c>
      <c r="F372" s="32"/>
      <c r="G372" s="32"/>
      <c r="H372" s="32"/>
      <c r="I372" s="19">
        <f>SUM(I330:I371)</f>
        <v>0</v>
      </c>
    </row>
    <row r="373" spans="2:10" customFormat="1" ht="15.75" thickBot="1" x14ac:dyDescent="0.3">
      <c r="B373" s="1"/>
      <c r="C373" s="1"/>
      <c r="D373" s="1"/>
      <c r="E373" s="1"/>
      <c r="F373" s="1"/>
      <c r="G373" s="1"/>
      <c r="H373" s="1"/>
      <c r="I373" s="1"/>
    </row>
    <row r="374" spans="2:10" customFormat="1" ht="15.75" thickBot="1" x14ac:dyDescent="0.3">
      <c r="B374" s="23" t="s">
        <v>44</v>
      </c>
      <c r="C374" s="23"/>
      <c r="D374" s="23"/>
      <c r="E374" s="23"/>
      <c r="F374" s="23"/>
      <c r="G374" s="23"/>
      <c r="H374" s="23"/>
      <c r="I374" s="23"/>
    </row>
    <row r="375" spans="2:10" customFormat="1" x14ac:dyDescent="0.25">
      <c r="B375" s="23"/>
      <c r="C375" s="23"/>
      <c r="D375" s="23"/>
      <c r="E375" s="23"/>
      <c r="F375" s="23"/>
      <c r="G375" s="23"/>
      <c r="H375" s="23"/>
      <c r="I375" s="23"/>
    </row>
    <row r="376" spans="2:10" customFormat="1" x14ac:dyDescent="0.25">
      <c r="B376" s="24" t="s">
        <v>0</v>
      </c>
      <c r="C376" s="24"/>
      <c r="D376" s="25"/>
      <c r="E376" s="25"/>
      <c r="F376" s="25"/>
      <c r="G376" s="25"/>
      <c r="H376" s="25"/>
      <c r="I376" s="25"/>
    </row>
    <row r="377" spans="2:10" customFormat="1" x14ac:dyDescent="0.25">
      <c r="B377" s="24" t="s">
        <v>1</v>
      </c>
      <c r="C377" s="24"/>
      <c r="D377" s="25"/>
      <c r="E377" s="25"/>
      <c r="F377" s="25"/>
      <c r="G377" s="25"/>
      <c r="H377" s="25"/>
      <c r="I377" s="25"/>
    </row>
    <row r="378" spans="2:10" customFormat="1" x14ac:dyDescent="0.25">
      <c r="B378" s="24" t="s">
        <v>2</v>
      </c>
      <c r="C378" s="24"/>
      <c r="D378" s="25"/>
      <c r="E378" s="25"/>
      <c r="F378" s="25"/>
      <c r="G378" s="25"/>
      <c r="H378" s="25"/>
      <c r="I378" s="25"/>
    </row>
    <row r="379" spans="2:10" customFormat="1" x14ac:dyDescent="0.25">
      <c r="B379" s="24" t="s">
        <v>3</v>
      </c>
      <c r="C379" s="24"/>
      <c r="D379" s="25"/>
      <c r="E379" s="25"/>
      <c r="F379" s="25"/>
      <c r="G379" s="25"/>
      <c r="H379" s="25"/>
      <c r="I379" s="25"/>
    </row>
    <row r="380" spans="2:10" customFormat="1" x14ac:dyDescent="0.25">
      <c r="B380" s="24" t="s">
        <v>4</v>
      </c>
      <c r="C380" s="24"/>
      <c r="D380" s="25"/>
      <c r="E380" s="25"/>
      <c r="F380" s="25"/>
      <c r="G380" s="25"/>
      <c r="H380" s="25"/>
      <c r="I380" s="25"/>
    </row>
    <row r="381" spans="2:10" customFormat="1" x14ac:dyDescent="0.25">
      <c r="B381" s="24" t="s">
        <v>5</v>
      </c>
      <c r="C381" s="24"/>
      <c r="D381" s="25"/>
      <c r="E381" s="25"/>
      <c r="F381" s="25"/>
      <c r="G381" s="25"/>
      <c r="H381" s="25"/>
      <c r="I381" s="25"/>
    </row>
    <row r="382" spans="2:10" customFormat="1" x14ac:dyDescent="0.25">
      <c r="B382" s="24" t="s">
        <v>6</v>
      </c>
      <c r="C382" s="24"/>
      <c r="D382" s="25"/>
      <c r="E382" s="25"/>
      <c r="F382" s="25"/>
      <c r="G382" s="25"/>
      <c r="H382" s="25"/>
      <c r="I382" s="25"/>
    </row>
    <row r="383" spans="2:10" customFormat="1" ht="15.75" thickBot="1" x14ac:dyDescent="0.3">
      <c r="B383" s="26" t="s">
        <v>7</v>
      </c>
      <c r="C383" s="26"/>
      <c r="D383" s="27"/>
      <c r="E383" s="27"/>
      <c r="F383" s="27"/>
      <c r="G383" s="27"/>
      <c r="H383" s="27"/>
      <c r="I383" s="27"/>
    </row>
    <row r="384" spans="2:10" customFormat="1" ht="30" x14ac:dyDescent="0.25">
      <c r="B384" s="2" t="s">
        <v>8</v>
      </c>
      <c r="C384" s="3"/>
      <c r="D384" s="4" t="s">
        <v>9</v>
      </c>
      <c r="E384" s="3" t="s">
        <v>10</v>
      </c>
      <c r="F384" s="28" t="s">
        <v>11</v>
      </c>
      <c r="G384" s="28"/>
      <c r="H384" s="5" t="s">
        <v>12</v>
      </c>
      <c r="I384" s="6" t="s">
        <v>13</v>
      </c>
      <c r="J384" s="1"/>
    </row>
    <row r="385" spans="2:10" customFormat="1" x14ac:dyDescent="0.25">
      <c r="B385" s="29" t="s">
        <v>26</v>
      </c>
      <c r="C385" s="7" t="s">
        <v>15</v>
      </c>
      <c r="D385" s="8">
        <v>87</v>
      </c>
      <c r="E385" s="9"/>
      <c r="F385" s="30" t="s">
        <v>16</v>
      </c>
      <c r="G385" s="7">
        <v>1</v>
      </c>
      <c r="H385" s="10">
        <f t="shared" ref="H385:H414" si="16">G385*E385</f>
        <v>0</v>
      </c>
      <c r="I385" s="11">
        <f t="shared" ref="I385:I414" si="17">H385*D385*60</f>
        <v>0</v>
      </c>
      <c r="J385" s="1"/>
    </row>
    <row r="386" spans="2:10" customFormat="1" x14ac:dyDescent="0.25">
      <c r="B386" s="29"/>
      <c r="C386" s="7" t="s">
        <v>17</v>
      </c>
      <c r="D386" s="8"/>
      <c r="E386" s="9"/>
      <c r="F386" s="30"/>
      <c r="G386" s="7">
        <v>1</v>
      </c>
      <c r="H386" s="10">
        <f t="shared" si="16"/>
        <v>0</v>
      </c>
      <c r="I386" s="11">
        <f t="shared" si="17"/>
        <v>0</v>
      </c>
    </row>
    <row r="387" spans="2:10" customFormat="1" x14ac:dyDescent="0.25">
      <c r="B387" s="29"/>
      <c r="C387" s="7" t="s">
        <v>15</v>
      </c>
      <c r="D387" s="8">
        <v>12</v>
      </c>
      <c r="E387" s="12">
        <f>E385</f>
        <v>0</v>
      </c>
      <c r="F387" s="30" t="s">
        <v>18</v>
      </c>
      <c r="G387" s="7">
        <v>1.5</v>
      </c>
      <c r="H387" s="10">
        <f t="shared" si="16"/>
        <v>0</v>
      </c>
      <c r="I387" s="11">
        <f t="shared" si="17"/>
        <v>0</v>
      </c>
    </row>
    <row r="388" spans="2:10" customFormat="1" x14ac:dyDescent="0.25">
      <c r="B388" s="29"/>
      <c r="C388" s="7" t="s">
        <v>17</v>
      </c>
      <c r="D388" s="8"/>
      <c r="E388" s="12">
        <f>E386</f>
        <v>0</v>
      </c>
      <c r="F388" s="30"/>
      <c r="G388" s="7">
        <v>1.5</v>
      </c>
      <c r="H388" s="10">
        <f t="shared" si="16"/>
        <v>0</v>
      </c>
      <c r="I388" s="11">
        <f t="shared" si="17"/>
        <v>0</v>
      </c>
    </row>
    <row r="389" spans="2:10" customFormat="1" x14ac:dyDescent="0.25">
      <c r="B389" s="29"/>
      <c r="C389" s="7" t="s">
        <v>15</v>
      </c>
      <c r="D389" s="8">
        <v>2</v>
      </c>
      <c r="E389" s="12">
        <f>E385</f>
        <v>0</v>
      </c>
      <c r="F389" s="30" t="s">
        <v>19</v>
      </c>
      <c r="G389" s="7">
        <v>1.8</v>
      </c>
      <c r="H389" s="10">
        <f t="shared" si="16"/>
        <v>0</v>
      </c>
      <c r="I389" s="11">
        <f t="shared" si="17"/>
        <v>0</v>
      </c>
      <c r="J389" s="1"/>
    </row>
    <row r="390" spans="2:10" customFormat="1" x14ac:dyDescent="0.25">
      <c r="B390" s="29"/>
      <c r="C390" s="7" t="s">
        <v>17</v>
      </c>
      <c r="D390" s="8"/>
      <c r="E390" s="12">
        <f>E386</f>
        <v>0</v>
      </c>
      <c r="F390" s="30"/>
      <c r="G390" s="7">
        <v>1.8</v>
      </c>
      <c r="H390" s="10">
        <f t="shared" si="16"/>
        <v>0</v>
      </c>
      <c r="I390" s="11">
        <f t="shared" si="17"/>
        <v>0</v>
      </c>
    </row>
    <row r="391" spans="2:10" customFormat="1" x14ac:dyDescent="0.25">
      <c r="B391" s="29" t="s">
        <v>35</v>
      </c>
      <c r="C391" s="7" t="s">
        <v>15</v>
      </c>
      <c r="D391" s="8"/>
      <c r="E391" s="9"/>
      <c r="F391" s="30" t="s">
        <v>16</v>
      </c>
      <c r="G391" s="7">
        <v>1</v>
      </c>
      <c r="H391" s="10">
        <f t="shared" si="16"/>
        <v>0</v>
      </c>
      <c r="I391" s="11">
        <f t="shared" si="17"/>
        <v>0</v>
      </c>
      <c r="J391" s="1"/>
    </row>
    <row r="392" spans="2:10" customFormat="1" x14ac:dyDescent="0.25">
      <c r="B392" s="29"/>
      <c r="C392" s="7" t="s">
        <v>17</v>
      </c>
      <c r="D392" s="8"/>
      <c r="E392" s="9"/>
      <c r="F392" s="30"/>
      <c r="G392" s="7">
        <v>1</v>
      </c>
      <c r="H392" s="10">
        <f t="shared" si="16"/>
        <v>0</v>
      </c>
      <c r="I392" s="11">
        <f t="shared" si="17"/>
        <v>0</v>
      </c>
    </row>
    <row r="393" spans="2:10" customFormat="1" x14ac:dyDescent="0.25">
      <c r="B393" s="29"/>
      <c r="C393" s="7" t="s">
        <v>15</v>
      </c>
      <c r="D393" s="8"/>
      <c r="E393" s="12">
        <f>E391</f>
        <v>0</v>
      </c>
      <c r="F393" s="30" t="s">
        <v>18</v>
      </c>
      <c r="G393" s="7">
        <v>1.5</v>
      </c>
      <c r="H393" s="10">
        <f t="shared" si="16"/>
        <v>0</v>
      </c>
      <c r="I393" s="11">
        <f t="shared" si="17"/>
        <v>0</v>
      </c>
    </row>
    <row r="394" spans="2:10" customFormat="1" x14ac:dyDescent="0.25">
      <c r="B394" s="29"/>
      <c r="C394" s="7" t="s">
        <v>17</v>
      </c>
      <c r="D394" s="8"/>
      <c r="E394" s="12">
        <f>E392</f>
        <v>0</v>
      </c>
      <c r="F394" s="30"/>
      <c r="G394" s="7">
        <v>1.5</v>
      </c>
      <c r="H394" s="10">
        <f t="shared" si="16"/>
        <v>0</v>
      </c>
      <c r="I394" s="11">
        <f t="shared" si="17"/>
        <v>0</v>
      </c>
    </row>
    <row r="395" spans="2:10" customFormat="1" x14ac:dyDescent="0.25">
      <c r="B395" s="29"/>
      <c r="C395" s="7" t="s">
        <v>15</v>
      </c>
      <c r="D395" s="8"/>
      <c r="E395" s="12">
        <f>E391</f>
        <v>0</v>
      </c>
      <c r="F395" s="30" t="s">
        <v>19</v>
      </c>
      <c r="G395" s="7">
        <v>1.8</v>
      </c>
      <c r="H395" s="10">
        <f t="shared" si="16"/>
        <v>0</v>
      </c>
      <c r="I395" s="11">
        <f t="shared" si="17"/>
        <v>0</v>
      </c>
    </row>
    <row r="396" spans="2:10" customFormat="1" x14ac:dyDescent="0.25">
      <c r="B396" s="29"/>
      <c r="C396" s="7" t="s">
        <v>17</v>
      </c>
      <c r="D396" s="8"/>
      <c r="E396" s="12">
        <f>E392</f>
        <v>0</v>
      </c>
      <c r="F396" s="30"/>
      <c r="G396" s="7">
        <v>1.8</v>
      </c>
      <c r="H396" s="10">
        <f t="shared" si="16"/>
        <v>0</v>
      </c>
      <c r="I396" s="11">
        <f t="shared" si="17"/>
        <v>0</v>
      </c>
    </row>
    <row r="397" spans="2:10" customFormat="1" x14ac:dyDescent="0.25">
      <c r="B397" s="29" t="s">
        <v>36</v>
      </c>
      <c r="C397" s="7" t="s">
        <v>15</v>
      </c>
      <c r="D397" s="8">
        <v>18</v>
      </c>
      <c r="E397" s="9"/>
      <c r="F397" s="30" t="s">
        <v>16</v>
      </c>
      <c r="G397" s="7">
        <v>1</v>
      </c>
      <c r="H397" s="10">
        <f t="shared" si="16"/>
        <v>0</v>
      </c>
      <c r="I397" s="11">
        <f t="shared" si="17"/>
        <v>0</v>
      </c>
      <c r="J397" s="1"/>
    </row>
    <row r="398" spans="2:10" customFormat="1" x14ac:dyDescent="0.25">
      <c r="B398" s="29"/>
      <c r="C398" s="7" t="s">
        <v>17</v>
      </c>
      <c r="D398" s="8"/>
      <c r="E398" s="9"/>
      <c r="F398" s="30"/>
      <c r="G398" s="7">
        <v>1</v>
      </c>
      <c r="H398" s="10">
        <f t="shared" si="16"/>
        <v>0</v>
      </c>
      <c r="I398" s="11">
        <f t="shared" si="17"/>
        <v>0</v>
      </c>
    </row>
    <row r="399" spans="2:10" customFormat="1" x14ac:dyDescent="0.25">
      <c r="B399" s="29"/>
      <c r="C399" s="7" t="s">
        <v>15</v>
      </c>
      <c r="D399" s="8">
        <v>9</v>
      </c>
      <c r="E399" s="12">
        <f>E397</f>
        <v>0</v>
      </c>
      <c r="F399" s="30" t="s">
        <v>18</v>
      </c>
      <c r="G399" s="7">
        <v>1.5</v>
      </c>
      <c r="H399" s="10">
        <f t="shared" si="16"/>
        <v>0</v>
      </c>
      <c r="I399" s="11">
        <f t="shared" si="17"/>
        <v>0</v>
      </c>
    </row>
    <row r="400" spans="2:10" customFormat="1" x14ac:dyDescent="0.25">
      <c r="B400" s="29"/>
      <c r="C400" s="7" t="s">
        <v>17</v>
      </c>
      <c r="D400" s="8"/>
      <c r="E400" s="12">
        <f>E398</f>
        <v>0</v>
      </c>
      <c r="F400" s="30"/>
      <c r="G400" s="7">
        <v>1.5</v>
      </c>
      <c r="H400" s="10">
        <f t="shared" si="16"/>
        <v>0</v>
      </c>
      <c r="I400" s="11">
        <f t="shared" si="17"/>
        <v>0</v>
      </c>
    </row>
    <row r="401" spans="2:10" customFormat="1" x14ac:dyDescent="0.25">
      <c r="B401" s="29"/>
      <c r="C401" s="7" t="s">
        <v>15</v>
      </c>
      <c r="D401" s="8">
        <v>1</v>
      </c>
      <c r="E401" s="12">
        <f>E397</f>
        <v>0</v>
      </c>
      <c r="F401" s="30" t="s">
        <v>19</v>
      </c>
      <c r="G401" s="7">
        <v>1.8</v>
      </c>
      <c r="H401" s="10">
        <f t="shared" si="16"/>
        <v>0</v>
      </c>
      <c r="I401" s="11">
        <f t="shared" si="17"/>
        <v>0</v>
      </c>
    </row>
    <row r="402" spans="2:10" customFormat="1" x14ac:dyDescent="0.25">
      <c r="B402" s="29"/>
      <c r="C402" s="7" t="s">
        <v>17</v>
      </c>
      <c r="D402" s="8"/>
      <c r="E402" s="12">
        <f>E398</f>
        <v>0</v>
      </c>
      <c r="F402" s="30"/>
      <c r="G402" s="7">
        <v>1.8</v>
      </c>
      <c r="H402" s="10">
        <f t="shared" si="16"/>
        <v>0</v>
      </c>
      <c r="I402" s="11">
        <f t="shared" si="17"/>
        <v>0</v>
      </c>
    </row>
    <row r="403" spans="2:10" customFormat="1" x14ac:dyDescent="0.25">
      <c r="B403" s="29" t="s">
        <v>37</v>
      </c>
      <c r="C403" s="7" t="s">
        <v>15</v>
      </c>
      <c r="D403" s="8">
        <v>54</v>
      </c>
      <c r="E403" s="9"/>
      <c r="F403" s="30" t="s">
        <v>16</v>
      </c>
      <c r="G403" s="7">
        <v>1</v>
      </c>
      <c r="H403" s="10">
        <f t="shared" si="16"/>
        <v>0</v>
      </c>
      <c r="I403" s="11">
        <f t="shared" si="17"/>
        <v>0</v>
      </c>
      <c r="J403" s="1"/>
    </row>
    <row r="404" spans="2:10" customFormat="1" x14ac:dyDescent="0.25">
      <c r="B404" s="29"/>
      <c r="C404" s="7" t="s">
        <v>17</v>
      </c>
      <c r="D404" s="8"/>
      <c r="E404" s="9"/>
      <c r="F404" s="30"/>
      <c r="G404" s="7">
        <v>1</v>
      </c>
      <c r="H404" s="10">
        <f t="shared" si="16"/>
        <v>0</v>
      </c>
      <c r="I404" s="11">
        <f t="shared" si="17"/>
        <v>0</v>
      </c>
    </row>
    <row r="405" spans="2:10" customFormat="1" x14ac:dyDescent="0.25">
      <c r="B405" s="29"/>
      <c r="C405" s="7" t="s">
        <v>15</v>
      </c>
      <c r="D405" s="8"/>
      <c r="E405" s="12">
        <f>E403</f>
        <v>0</v>
      </c>
      <c r="F405" s="30" t="s">
        <v>18</v>
      </c>
      <c r="G405" s="7">
        <v>1.5</v>
      </c>
      <c r="H405" s="10">
        <f t="shared" si="16"/>
        <v>0</v>
      </c>
      <c r="I405" s="11">
        <f t="shared" si="17"/>
        <v>0</v>
      </c>
    </row>
    <row r="406" spans="2:10" customFormat="1" x14ac:dyDescent="0.25">
      <c r="B406" s="29"/>
      <c r="C406" s="7" t="s">
        <v>17</v>
      </c>
      <c r="D406" s="8"/>
      <c r="E406" s="12">
        <f>E404</f>
        <v>0</v>
      </c>
      <c r="F406" s="30"/>
      <c r="G406" s="7">
        <v>1.5</v>
      </c>
      <c r="H406" s="10">
        <f t="shared" si="16"/>
        <v>0</v>
      </c>
      <c r="I406" s="11">
        <f t="shared" si="17"/>
        <v>0</v>
      </c>
    </row>
    <row r="407" spans="2:10" customFormat="1" x14ac:dyDescent="0.25">
      <c r="B407" s="29"/>
      <c r="C407" s="7" t="s">
        <v>15</v>
      </c>
      <c r="D407" s="8">
        <v>1</v>
      </c>
      <c r="E407" s="12">
        <f>E403</f>
        <v>0</v>
      </c>
      <c r="F407" s="30" t="s">
        <v>19</v>
      </c>
      <c r="G407" s="7">
        <v>1.8</v>
      </c>
      <c r="H407" s="10">
        <f t="shared" si="16"/>
        <v>0</v>
      </c>
      <c r="I407" s="11">
        <f t="shared" si="17"/>
        <v>0</v>
      </c>
      <c r="J407" s="1"/>
    </row>
    <row r="408" spans="2:10" customFormat="1" x14ac:dyDescent="0.25">
      <c r="B408" s="29"/>
      <c r="C408" s="7" t="s">
        <v>17</v>
      </c>
      <c r="D408" s="8"/>
      <c r="E408" s="12">
        <f>E404</f>
        <v>0</v>
      </c>
      <c r="F408" s="30"/>
      <c r="G408" s="7">
        <v>1.8</v>
      </c>
      <c r="H408" s="10">
        <f t="shared" si="16"/>
        <v>0</v>
      </c>
      <c r="I408" s="11">
        <f t="shared" si="17"/>
        <v>0</v>
      </c>
    </row>
    <row r="409" spans="2:10" customFormat="1" x14ac:dyDescent="0.25">
      <c r="B409" s="29" t="s">
        <v>29</v>
      </c>
      <c r="C409" s="7" t="s">
        <v>15</v>
      </c>
      <c r="D409" s="8">
        <v>4</v>
      </c>
      <c r="E409" s="9"/>
      <c r="F409" s="30" t="s">
        <v>16</v>
      </c>
      <c r="G409" s="7">
        <v>1</v>
      </c>
      <c r="H409" s="10">
        <f t="shared" si="16"/>
        <v>0</v>
      </c>
      <c r="I409" s="11">
        <f t="shared" si="17"/>
        <v>0</v>
      </c>
      <c r="J409" s="1"/>
    </row>
    <row r="410" spans="2:10" customFormat="1" x14ac:dyDescent="0.25">
      <c r="B410" s="29"/>
      <c r="C410" s="7" t="s">
        <v>17</v>
      </c>
      <c r="D410" s="8"/>
      <c r="E410" s="9"/>
      <c r="F410" s="30"/>
      <c r="G410" s="7">
        <v>1</v>
      </c>
      <c r="H410" s="10">
        <f t="shared" si="16"/>
        <v>0</v>
      </c>
      <c r="I410" s="11">
        <f t="shared" si="17"/>
        <v>0</v>
      </c>
    </row>
    <row r="411" spans="2:10" customFormat="1" x14ac:dyDescent="0.25">
      <c r="B411" s="29"/>
      <c r="C411" s="7" t="s">
        <v>15</v>
      </c>
      <c r="D411" s="8">
        <v>1</v>
      </c>
      <c r="E411" s="12">
        <f>E409</f>
        <v>0</v>
      </c>
      <c r="F411" s="30" t="s">
        <v>18</v>
      </c>
      <c r="G411" s="7">
        <v>1.5</v>
      </c>
      <c r="H411" s="10">
        <f t="shared" si="16"/>
        <v>0</v>
      </c>
      <c r="I411" s="11">
        <f t="shared" si="17"/>
        <v>0</v>
      </c>
    </row>
    <row r="412" spans="2:10" customFormat="1" x14ac:dyDescent="0.25">
      <c r="B412" s="29"/>
      <c r="C412" s="7" t="s">
        <v>17</v>
      </c>
      <c r="D412" s="8"/>
      <c r="E412" s="12">
        <f>E410</f>
        <v>0</v>
      </c>
      <c r="F412" s="30"/>
      <c r="G412" s="7">
        <v>1.5</v>
      </c>
      <c r="H412" s="10">
        <f t="shared" si="16"/>
        <v>0</v>
      </c>
      <c r="I412" s="11">
        <f t="shared" si="17"/>
        <v>0</v>
      </c>
    </row>
    <row r="413" spans="2:10" customFormat="1" x14ac:dyDescent="0.25">
      <c r="B413" s="29"/>
      <c r="C413" s="7" t="s">
        <v>15</v>
      </c>
      <c r="D413" s="8"/>
      <c r="E413" s="12">
        <f>E409</f>
        <v>0</v>
      </c>
      <c r="F413" s="30" t="s">
        <v>19</v>
      </c>
      <c r="G413" s="7">
        <v>1.8</v>
      </c>
      <c r="H413" s="10">
        <f t="shared" si="16"/>
        <v>0</v>
      </c>
      <c r="I413" s="11">
        <f t="shared" si="17"/>
        <v>0</v>
      </c>
    </row>
    <row r="414" spans="2:10" customFormat="1" x14ac:dyDescent="0.25">
      <c r="B414" s="29"/>
      <c r="C414" s="7" t="s">
        <v>17</v>
      </c>
      <c r="D414" s="8"/>
      <c r="E414" s="12">
        <f>E410</f>
        <v>0</v>
      </c>
      <c r="F414" s="30"/>
      <c r="G414" s="7">
        <v>1.8</v>
      </c>
      <c r="H414" s="10">
        <f t="shared" si="16"/>
        <v>0</v>
      </c>
      <c r="I414" s="11">
        <f t="shared" si="17"/>
        <v>0</v>
      </c>
    </row>
    <row r="415" spans="2:10" customFormat="1" ht="15.75" thickBot="1" x14ac:dyDescent="0.3">
      <c r="B415" s="33" t="s">
        <v>33</v>
      </c>
      <c r="C415" s="33"/>
      <c r="D415" s="21">
        <f>SUM(D385:D414)</f>
        <v>189</v>
      </c>
      <c r="E415" s="32" t="s">
        <v>34</v>
      </c>
      <c r="F415" s="32"/>
      <c r="G415" s="32"/>
      <c r="H415" s="32"/>
      <c r="I415" s="19">
        <f>SUM(I384:I414)</f>
        <v>0</v>
      </c>
    </row>
    <row r="416" spans="2:10" customFormat="1" ht="15.75" thickBot="1" x14ac:dyDescent="0.3">
      <c r="B416" s="1"/>
      <c r="C416" s="1"/>
      <c r="D416" s="1"/>
      <c r="E416" s="1"/>
      <c r="F416" s="1"/>
      <c r="G416" s="1"/>
      <c r="H416" s="1"/>
      <c r="I416" s="1"/>
    </row>
    <row r="417" spans="2:10" customFormat="1" ht="15.75" thickBot="1" x14ac:dyDescent="0.3">
      <c r="B417" s="23" t="s">
        <v>45</v>
      </c>
      <c r="C417" s="23"/>
      <c r="D417" s="23"/>
      <c r="E417" s="23"/>
      <c r="F417" s="23"/>
      <c r="G417" s="23"/>
      <c r="H417" s="23"/>
      <c r="I417" s="23"/>
    </row>
    <row r="418" spans="2:10" customFormat="1" x14ac:dyDescent="0.25">
      <c r="B418" s="23"/>
      <c r="C418" s="23"/>
      <c r="D418" s="23"/>
      <c r="E418" s="23"/>
      <c r="F418" s="23"/>
      <c r="G418" s="23"/>
      <c r="H418" s="23"/>
      <c r="I418" s="23"/>
    </row>
    <row r="419" spans="2:10" customFormat="1" x14ac:dyDescent="0.25">
      <c r="B419" s="24" t="s">
        <v>0</v>
      </c>
      <c r="C419" s="24"/>
      <c r="D419" s="25"/>
      <c r="E419" s="25"/>
      <c r="F419" s="25"/>
      <c r="G419" s="25"/>
      <c r="H419" s="25"/>
      <c r="I419" s="25"/>
    </row>
    <row r="420" spans="2:10" customFormat="1" x14ac:dyDescent="0.25">
      <c r="B420" s="24" t="s">
        <v>1</v>
      </c>
      <c r="C420" s="24"/>
      <c r="D420" s="25"/>
      <c r="E420" s="25"/>
      <c r="F420" s="25"/>
      <c r="G420" s="25"/>
      <c r="H420" s="25"/>
      <c r="I420" s="25"/>
    </row>
    <row r="421" spans="2:10" customFormat="1" x14ac:dyDescent="0.25">
      <c r="B421" s="24" t="s">
        <v>2</v>
      </c>
      <c r="C421" s="24"/>
      <c r="D421" s="25"/>
      <c r="E421" s="25"/>
      <c r="F421" s="25"/>
      <c r="G421" s="25"/>
      <c r="H421" s="25"/>
      <c r="I421" s="25"/>
    </row>
    <row r="422" spans="2:10" customFormat="1" x14ac:dyDescent="0.25">
      <c r="B422" s="24" t="s">
        <v>3</v>
      </c>
      <c r="C422" s="24"/>
      <c r="D422" s="25"/>
      <c r="E422" s="25"/>
      <c r="F422" s="25"/>
      <c r="G422" s="25"/>
      <c r="H422" s="25"/>
      <c r="I422" s="25"/>
    </row>
    <row r="423" spans="2:10" customFormat="1" x14ac:dyDescent="0.25">
      <c r="B423" s="24" t="s">
        <v>4</v>
      </c>
      <c r="C423" s="24"/>
      <c r="D423" s="25"/>
      <c r="E423" s="25"/>
      <c r="F423" s="25"/>
      <c r="G423" s="25"/>
      <c r="H423" s="25"/>
      <c r="I423" s="25"/>
    </row>
    <row r="424" spans="2:10" customFormat="1" x14ac:dyDescent="0.25">
      <c r="B424" s="24" t="s">
        <v>5</v>
      </c>
      <c r="C424" s="24"/>
      <c r="D424" s="25"/>
      <c r="E424" s="25"/>
      <c r="F424" s="25"/>
      <c r="G424" s="25"/>
      <c r="H424" s="25"/>
      <c r="I424" s="25"/>
    </row>
    <row r="425" spans="2:10" customFormat="1" x14ac:dyDescent="0.25">
      <c r="B425" s="24" t="s">
        <v>6</v>
      </c>
      <c r="C425" s="24"/>
      <c r="D425" s="25"/>
      <c r="E425" s="25"/>
      <c r="F425" s="25"/>
      <c r="G425" s="25"/>
      <c r="H425" s="25"/>
      <c r="I425" s="25"/>
    </row>
    <row r="426" spans="2:10" customFormat="1" ht="15.75" thickBot="1" x14ac:dyDescent="0.3">
      <c r="B426" s="26" t="s">
        <v>7</v>
      </c>
      <c r="C426" s="26"/>
      <c r="D426" s="27"/>
      <c r="E426" s="27"/>
      <c r="F426" s="27"/>
      <c r="G426" s="27"/>
      <c r="H426" s="27"/>
      <c r="I426" s="27"/>
    </row>
    <row r="427" spans="2:10" customFormat="1" ht="30" x14ac:dyDescent="0.25">
      <c r="B427" s="2" t="s">
        <v>8</v>
      </c>
      <c r="C427" s="3"/>
      <c r="D427" s="4" t="s">
        <v>9</v>
      </c>
      <c r="E427" s="3" t="s">
        <v>10</v>
      </c>
      <c r="F427" s="28" t="s">
        <v>11</v>
      </c>
      <c r="G427" s="28"/>
      <c r="H427" s="5" t="s">
        <v>12</v>
      </c>
      <c r="I427" s="6" t="s">
        <v>13</v>
      </c>
      <c r="J427" s="1"/>
    </row>
    <row r="428" spans="2:10" customFormat="1" x14ac:dyDescent="0.25">
      <c r="B428" s="29" t="s">
        <v>14</v>
      </c>
      <c r="C428" s="7" t="s">
        <v>15</v>
      </c>
      <c r="D428" s="8">
        <v>4</v>
      </c>
      <c r="E428" s="9"/>
      <c r="F428" s="30" t="s">
        <v>16</v>
      </c>
      <c r="G428" s="7">
        <v>1</v>
      </c>
      <c r="H428" s="10">
        <f t="shared" ref="H428:H469" si="18">G428*E428</f>
        <v>0</v>
      </c>
      <c r="I428" s="11">
        <f t="shared" ref="I428:I469" si="19">D428*H428*60</f>
        <v>0</v>
      </c>
      <c r="J428" s="1"/>
    </row>
    <row r="429" spans="2:10" customFormat="1" x14ac:dyDescent="0.25">
      <c r="B429" s="29"/>
      <c r="C429" s="7" t="s">
        <v>17</v>
      </c>
      <c r="D429" s="8"/>
      <c r="E429" s="9"/>
      <c r="F429" s="30"/>
      <c r="G429" s="7">
        <v>1</v>
      </c>
      <c r="H429" s="10">
        <f t="shared" si="18"/>
        <v>0</v>
      </c>
      <c r="I429" s="11">
        <f t="shared" si="19"/>
        <v>0</v>
      </c>
    </row>
    <row r="430" spans="2:10" customFormat="1" x14ac:dyDescent="0.25">
      <c r="B430" s="29"/>
      <c r="C430" s="7" t="s">
        <v>15</v>
      </c>
      <c r="D430" s="8"/>
      <c r="E430" s="12">
        <f>E428</f>
        <v>0</v>
      </c>
      <c r="F430" s="30" t="s">
        <v>18</v>
      </c>
      <c r="G430" s="7">
        <v>1.5</v>
      </c>
      <c r="H430" s="10">
        <f t="shared" si="18"/>
        <v>0</v>
      </c>
      <c r="I430" s="11">
        <f t="shared" si="19"/>
        <v>0</v>
      </c>
    </row>
    <row r="431" spans="2:10" customFormat="1" x14ac:dyDescent="0.25">
      <c r="B431" s="29"/>
      <c r="C431" s="7" t="s">
        <v>17</v>
      </c>
      <c r="D431" s="8"/>
      <c r="E431" s="12">
        <f>E429</f>
        <v>0</v>
      </c>
      <c r="F431" s="30"/>
      <c r="G431" s="7">
        <v>1.5</v>
      </c>
      <c r="H431" s="10">
        <f t="shared" si="18"/>
        <v>0</v>
      </c>
      <c r="I431" s="11">
        <f t="shared" si="19"/>
        <v>0</v>
      </c>
    </row>
    <row r="432" spans="2:10" customFormat="1" x14ac:dyDescent="0.25">
      <c r="B432" s="29"/>
      <c r="C432" s="7" t="s">
        <v>15</v>
      </c>
      <c r="D432" s="8"/>
      <c r="E432" s="12">
        <f>E428</f>
        <v>0</v>
      </c>
      <c r="F432" s="30" t="s">
        <v>19</v>
      </c>
      <c r="G432" s="7">
        <v>1.8</v>
      </c>
      <c r="H432" s="10">
        <f t="shared" si="18"/>
        <v>0</v>
      </c>
      <c r="I432" s="11">
        <f t="shared" si="19"/>
        <v>0</v>
      </c>
    </row>
    <row r="433" spans="2:10" customFormat="1" x14ac:dyDescent="0.25">
      <c r="B433" s="29"/>
      <c r="C433" s="7" t="s">
        <v>17</v>
      </c>
      <c r="D433" s="8"/>
      <c r="E433" s="12">
        <f>E429</f>
        <v>0</v>
      </c>
      <c r="F433" s="30"/>
      <c r="G433" s="7">
        <v>1.8</v>
      </c>
      <c r="H433" s="10">
        <f t="shared" si="18"/>
        <v>0</v>
      </c>
      <c r="I433" s="11">
        <f t="shared" si="19"/>
        <v>0</v>
      </c>
    </row>
    <row r="434" spans="2:10" customFormat="1" x14ac:dyDescent="0.25">
      <c r="B434" s="29" t="s">
        <v>20</v>
      </c>
      <c r="C434" s="7" t="s">
        <v>15</v>
      </c>
      <c r="D434" s="8">
        <v>8</v>
      </c>
      <c r="E434" s="9"/>
      <c r="F434" s="30" t="s">
        <v>16</v>
      </c>
      <c r="G434" s="7">
        <v>1</v>
      </c>
      <c r="H434" s="10">
        <f t="shared" si="18"/>
        <v>0</v>
      </c>
      <c r="I434" s="11">
        <f t="shared" si="19"/>
        <v>0</v>
      </c>
      <c r="J434" s="1"/>
    </row>
    <row r="435" spans="2:10" customFormat="1" x14ac:dyDescent="0.25">
      <c r="B435" s="29"/>
      <c r="C435" s="7" t="s">
        <v>17</v>
      </c>
      <c r="D435" s="8">
        <v>8</v>
      </c>
      <c r="E435" s="9"/>
      <c r="F435" s="30"/>
      <c r="G435" s="7">
        <v>1</v>
      </c>
      <c r="H435" s="10">
        <f t="shared" si="18"/>
        <v>0</v>
      </c>
      <c r="I435" s="11">
        <f t="shared" si="19"/>
        <v>0</v>
      </c>
    </row>
    <row r="436" spans="2:10" customFormat="1" x14ac:dyDescent="0.25">
      <c r="B436" s="29"/>
      <c r="C436" s="7" t="s">
        <v>15</v>
      </c>
      <c r="D436" s="8"/>
      <c r="E436" s="12">
        <f>E434</f>
        <v>0</v>
      </c>
      <c r="F436" s="30" t="s">
        <v>18</v>
      </c>
      <c r="G436" s="7">
        <v>1.5</v>
      </c>
      <c r="H436" s="10">
        <f t="shared" si="18"/>
        <v>0</v>
      </c>
      <c r="I436" s="11">
        <f t="shared" si="19"/>
        <v>0</v>
      </c>
    </row>
    <row r="437" spans="2:10" customFormat="1" x14ac:dyDescent="0.25">
      <c r="B437" s="29"/>
      <c r="C437" s="7" t="s">
        <v>17</v>
      </c>
      <c r="D437" s="8"/>
      <c r="E437" s="12">
        <f>E435</f>
        <v>0</v>
      </c>
      <c r="F437" s="30"/>
      <c r="G437" s="7">
        <v>1.5</v>
      </c>
      <c r="H437" s="10">
        <f t="shared" si="18"/>
        <v>0</v>
      </c>
      <c r="I437" s="11">
        <f t="shared" si="19"/>
        <v>0</v>
      </c>
    </row>
    <row r="438" spans="2:10" customFormat="1" x14ac:dyDescent="0.25">
      <c r="B438" s="29"/>
      <c r="C438" s="7" t="s">
        <v>15</v>
      </c>
      <c r="D438" s="8"/>
      <c r="E438" s="12">
        <f>E434</f>
        <v>0</v>
      </c>
      <c r="F438" s="30" t="s">
        <v>19</v>
      </c>
      <c r="G438" s="7">
        <v>1.8</v>
      </c>
      <c r="H438" s="10">
        <f t="shared" si="18"/>
        <v>0</v>
      </c>
      <c r="I438" s="11">
        <f t="shared" si="19"/>
        <v>0</v>
      </c>
    </row>
    <row r="439" spans="2:10" customFormat="1" x14ac:dyDescent="0.25">
      <c r="B439" s="29"/>
      <c r="C439" s="7" t="s">
        <v>17</v>
      </c>
      <c r="D439" s="8"/>
      <c r="E439" s="12">
        <f>E435</f>
        <v>0</v>
      </c>
      <c r="F439" s="30"/>
      <c r="G439" s="7">
        <v>1.8</v>
      </c>
      <c r="H439" s="10">
        <f t="shared" si="18"/>
        <v>0</v>
      </c>
      <c r="I439" s="11">
        <f t="shared" si="19"/>
        <v>0</v>
      </c>
    </row>
    <row r="440" spans="2:10" customFormat="1" x14ac:dyDescent="0.25">
      <c r="B440" s="29" t="s">
        <v>21</v>
      </c>
      <c r="C440" s="7" t="s">
        <v>15</v>
      </c>
      <c r="D440" s="8">
        <v>48</v>
      </c>
      <c r="E440" s="9"/>
      <c r="F440" s="30" t="s">
        <v>16</v>
      </c>
      <c r="G440" s="7">
        <v>1</v>
      </c>
      <c r="H440" s="10">
        <f t="shared" si="18"/>
        <v>0</v>
      </c>
      <c r="I440" s="11">
        <f t="shared" si="19"/>
        <v>0</v>
      </c>
      <c r="J440" s="1"/>
    </row>
    <row r="441" spans="2:10" customFormat="1" x14ac:dyDescent="0.25">
      <c r="B441" s="29"/>
      <c r="C441" s="7" t="s">
        <v>17</v>
      </c>
      <c r="D441" s="8">
        <v>5</v>
      </c>
      <c r="E441" s="9"/>
      <c r="F441" s="30"/>
      <c r="G441" s="7">
        <v>1</v>
      </c>
      <c r="H441" s="10">
        <f t="shared" si="18"/>
        <v>0</v>
      </c>
      <c r="I441" s="11">
        <f t="shared" si="19"/>
        <v>0</v>
      </c>
    </row>
    <row r="442" spans="2:10" customFormat="1" x14ac:dyDescent="0.25">
      <c r="B442" s="29"/>
      <c r="C442" s="7" t="s">
        <v>15</v>
      </c>
      <c r="D442" s="8"/>
      <c r="E442" s="12">
        <f>E440</f>
        <v>0</v>
      </c>
      <c r="F442" s="30" t="s">
        <v>18</v>
      </c>
      <c r="G442" s="7">
        <v>1.5</v>
      </c>
      <c r="H442" s="10">
        <f t="shared" si="18"/>
        <v>0</v>
      </c>
      <c r="I442" s="11">
        <f t="shared" si="19"/>
        <v>0</v>
      </c>
    </row>
    <row r="443" spans="2:10" customFormat="1" x14ac:dyDescent="0.25">
      <c r="B443" s="29"/>
      <c r="C443" s="7" t="s">
        <v>17</v>
      </c>
      <c r="D443" s="8"/>
      <c r="E443" s="12">
        <f>E441</f>
        <v>0</v>
      </c>
      <c r="F443" s="30"/>
      <c r="G443" s="7">
        <v>1.5</v>
      </c>
      <c r="H443" s="10">
        <f t="shared" si="18"/>
        <v>0</v>
      </c>
      <c r="I443" s="11">
        <f t="shared" si="19"/>
        <v>0</v>
      </c>
    </row>
    <row r="444" spans="2:10" customFormat="1" x14ac:dyDescent="0.25">
      <c r="B444" s="29"/>
      <c r="C444" s="7" t="s">
        <v>15</v>
      </c>
      <c r="D444" s="8"/>
      <c r="E444" s="12">
        <f>E440</f>
        <v>0</v>
      </c>
      <c r="F444" s="30" t="s">
        <v>19</v>
      </c>
      <c r="G444" s="7">
        <v>1.8</v>
      </c>
      <c r="H444" s="10">
        <f t="shared" si="18"/>
        <v>0</v>
      </c>
      <c r="I444" s="11">
        <f t="shared" si="19"/>
        <v>0</v>
      </c>
    </row>
    <row r="445" spans="2:10" customFormat="1" x14ac:dyDescent="0.25">
      <c r="B445" s="29"/>
      <c r="C445" s="7" t="s">
        <v>17</v>
      </c>
      <c r="D445" s="8"/>
      <c r="E445" s="12">
        <f>E441</f>
        <v>0</v>
      </c>
      <c r="F445" s="30"/>
      <c r="G445" s="7">
        <v>1.8</v>
      </c>
      <c r="H445" s="10">
        <f t="shared" si="18"/>
        <v>0</v>
      </c>
      <c r="I445" s="11">
        <f t="shared" si="19"/>
        <v>0</v>
      </c>
    </row>
    <row r="446" spans="2:10" customFormat="1" x14ac:dyDescent="0.25">
      <c r="B446" s="29" t="s">
        <v>22</v>
      </c>
      <c r="C446" s="7" t="s">
        <v>15</v>
      </c>
      <c r="D446" s="8">
        <v>148</v>
      </c>
      <c r="E446" s="9"/>
      <c r="F446" s="30" t="s">
        <v>16</v>
      </c>
      <c r="G446" s="7">
        <v>1</v>
      </c>
      <c r="H446" s="10">
        <f t="shared" si="18"/>
        <v>0</v>
      </c>
      <c r="I446" s="11">
        <f t="shared" si="19"/>
        <v>0</v>
      </c>
      <c r="J446" s="1"/>
    </row>
    <row r="447" spans="2:10" customFormat="1" x14ac:dyDescent="0.25">
      <c r="B447" s="29"/>
      <c r="C447" s="7" t="s">
        <v>17</v>
      </c>
      <c r="D447" s="8">
        <v>5</v>
      </c>
      <c r="E447" s="9"/>
      <c r="F447" s="30"/>
      <c r="G447" s="7">
        <v>1</v>
      </c>
      <c r="H447" s="10">
        <f t="shared" si="18"/>
        <v>0</v>
      </c>
      <c r="I447" s="11">
        <f t="shared" si="19"/>
        <v>0</v>
      </c>
    </row>
    <row r="448" spans="2:10" customFormat="1" x14ac:dyDescent="0.25">
      <c r="B448" s="29"/>
      <c r="C448" s="7" t="s">
        <v>15</v>
      </c>
      <c r="D448" s="8">
        <v>1</v>
      </c>
      <c r="E448" s="12">
        <f>E446</f>
        <v>0</v>
      </c>
      <c r="F448" s="30" t="s">
        <v>18</v>
      </c>
      <c r="G448" s="7">
        <v>1.5</v>
      </c>
      <c r="H448" s="10">
        <f t="shared" si="18"/>
        <v>0</v>
      </c>
      <c r="I448" s="11">
        <f t="shared" si="19"/>
        <v>0</v>
      </c>
    </row>
    <row r="449" spans="2:10" customFormat="1" x14ac:dyDescent="0.25">
      <c r="B449" s="29"/>
      <c r="C449" s="7" t="s">
        <v>17</v>
      </c>
      <c r="D449" s="8"/>
      <c r="E449" s="12">
        <f>E447</f>
        <v>0</v>
      </c>
      <c r="F449" s="30"/>
      <c r="G449" s="7">
        <v>1.5</v>
      </c>
      <c r="H449" s="10">
        <f t="shared" si="18"/>
        <v>0</v>
      </c>
      <c r="I449" s="11">
        <f t="shared" si="19"/>
        <v>0</v>
      </c>
    </row>
    <row r="450" spans="2:10" customFormat="1" x14ac:dyDescent="0.25">
      <c r="B450" s="29"/>
      <c r="C450" s="7" t="s">
        <v>15</v>
      </c>
      <c r="D450" s="8">
        <v>1</v>
      </c>
      <c r="E450" s="12">
        <f>E446</f>
        <v>0</v>
      </c>
      <c r="F450" s="30" t="s">
        <v>19</v>
      </c>
      <c r="G450" s="7">
        <v>1.8</v>
      </c>
      <c r="H450" s="10">
        <f t="shared" si="18"/>
        <v>0</v>
      </c>
      <c r="I450" s="11">
        <f t="shared" si="19"/>
        <v>0</v>
      </c>
    </row>
    <row r="451" spans="2:10" customFormat="1" x14ac:dyDescent="0.25">
      <c r="B451" s="29"/>
      <c r="C451" s="7" t="s">
        <v>17</v>
      </c>
      <c r="D451" s="8"/>
      <c r="E451" s="12">
        <f>E447</f>
        <v>0</v>
      </c>
      <c r="F451" s="30"/>
      <c r="G451" s="7">
        <v>1.8</v>
      </c>
      <c r="H451" s="10">
        <f t="shared" si="18"/>
        <v>0</v>
      </c>
      <c r="I451" s="11">
        <f t="shared" si="19"/>
        <v>0</v>
      </c>
    </row>
    <row r="452" spans="2:10" customFormat="1" x14ac:dyDescent="0.25">
      <c r="B452" s="29" t="s">
        <v>23</v>
      </c>
      <c r="C452" s="7" t="s">
        <v>15</v>
      </c>
      <c r="D452" s="8">
        <v>15</v>
      </c>
      <c r="E452" s="9"/>
      <c r="F452" s="30" t="s">
        <v>16</v>
      </c>
      <c r="G452" s="7">
        <v>1</v>
      </c>
      <c r="H452" s="10">
        <f t="shared" si="18"/>
        <v>0</v>
      </c>
      <c r="I452" s="11">
        <f t="shared" si="19"/>
        <v>0</v>
      </c>
      <c r="J452" s="1"/>
    </row>
    <row r="453" spans="2:10" customFormat="1" x14ac:dyDescent="0.25">
      <c r="B453" s="29"/>
      <c r="C453" s="7" t="s">
        <v>17</v>
      </c>
      <c r="D453" s="8"/>
      <c r="E453" s="9"/>
      <c r="F453" s="30"/>
      <c r="G453" s="7">
        <v>1</v>
      </c>
      <c r="H453" s="10">
        <f t="shared" si="18"/>
        <v>0</v>
      </c>
      <c r="I453" s="11">
        <f t="shared" si="19"/>
        <v>0</v>
      </c>
    </row>
    <row r="454" spans="2:10" customFormat="1" x14ac:dyDescent="0.25">
      <c r="B454" s="29"/>
      <c r="C454" s="7" t="s">
        <v>15</v>
      </c>
      <c r="D454" s="8">
        <v>2</v>
      </c>
      <c r="E454" s="12">
        <f>E452</f>
        <v>0</v>
      </c>
      <c r="F454" s="30" t="s">
        <v>18</v>
      </c>
      <c r="G454" s="7">
        <v>1.5</v>
      </c>
      <c r="H454" s="10">
        <f t="shared" si="18"/>
        <v>0</v>
      </c>
      <c r="I454" s="11">
        <f t="shared" si="19"/>
        <v>0</v>
      </c>
    </row>
    <row r="455" spans="2:10" customFormat="1" x14ac:dyDescent="0.25">
      <c r="B455" s="29"/>
      <c r="C455" s="7" t="s">
        <v>17</v>
      </c>
      <c r="D455" s="8"/>
      <c r="E455" s="12">
        <f>E453</f>
        <v>0</v>
      </c>
      <c r="F455" s="30"/>
      <c r="G455" s="7">
        <v>1.5</v>
      </c>
      <c r="H455" s="10">
        <f t="shared" si="18"/>
        <v>0</v>
      </c>
      <c r="I455" s="11">
        <f t="shared" si="19"/>
        <v>0</v>
      </c>
    </row>
    <row r="456" spans="2:10" customFormat="1" x14ac:dyDescent="0.25">
      <c r="B456" s="29"/>
      <c r="C456" s="7" t="s">
        <v>15</v>
      </c>
      <c r="D456" s="8"/>
      <c r="E456" s="12">
        <f>E452</f>
        <v>0</v>
      </c>
      <c r="F456" s="30" t="s">
        <v>19</v>
      </c>
      <c r="G456" s="7">
        <v>1.8</v>
      </c>
      <c r="H456" s="10">
        <f t="shared" si="18"/>
        <v>0</v>
      </c>
      <c r="I456" s="11">
        <f t="shared" si="19"/>
        <v>0</v>
      </c>
    </row>
    <row r="457" spans="2:10" customFormat="1" x14ac:dyDescent="0.25">
      <c r="B457" s="29"/>
      <c r="C457" s="7" t="s">
        <v>17</v>
      </c>
      <c r="D457" s="8"/>
      <c r="E457" s="12">
        <f>E453</f>
        <v>0</v>
      </c>
      <c r="F457" s="30"/>
      <c r="G457" s="7">
        <v>1.8</v>
      </c>
      <c r="H457" s="10">
        <f t="shared" si="18"/>
        <v>0</v>
      </c>
      <c r="I457" s="11">
        <f t="shared" si="19"/>
        <v>0</v>
      </c>
    </row>
    <row r="458" spans="2:10" customFormat="1" x14ac:dyDescent="0.25">
      <c r="B458" s="29" t="s">
        <v>24</v>
      </c>
      <c r="C458" s="7" t="s">
        <v>15</v>
      </c>
      <c r="D458" s="8">
        <v>137</v>
      </c>
      <c r="E458" s="9"/>
      <c r="F458" s="30" t="s">
        <v>16</v>
      </c>
      <c r="G458" s="7">
        <v>1</v>
      </c>
      <c r="H458" s="10">
        <f t="shared" si="18"/>
        <v>0</v>
      </c>
      <c r="I458" s="11">
        <f t="shared" si="19"/>
        <v>0</v>
      </c>
      <c r="J458" s="1"/>
    </row>
    <row r="459" spans="2:10" customFormat="1" x14ac:dyDescent="0.25">
      <c r="B459" s="29"/>
      <c r="C459" s="7" t="s">
        <v>17</v>
      </c>
      <c r="D459" s="8"/>
      <c r="E459" s="9"/>
      <c r="F459" s="30"/>
      <c r="G459" s="7">
        <v>1</v>
      </c>
      <c r="H459" s="10">
        <f t="shared" si="18"/>
        <v>0</v>
      </c>
      <c r="I459" s="11">
        <f t="shared" si="19"/>
        <v>0</v>
      </c>
    </row>
    <row r="460" spans="2:10" customFormat="1" x14ac:dyDescent="0.25">
      <c r="B460" s="29"/>
      <c r="C460" s="7" t="s">
        <v>15</v>
      </c>
      <c r="D460" s="8">
        <v>1</v>
      </c>
      <c r="E460" s="12">
        <f>E458</f>
        <v>0</v>
      </c>
      <c r="F460" s="30" t="s">
        <v>18</v>
      </c>
      <c r="G460" s="7">
        <v>1.5</v>
      </c>
      <c r="H460" s="10">
        <f t="shared" si="18"/>
        <v>0</v>
      </c>
      <c r="I460" s="11">
        <f t="shared" si="19"/>
        <v>0</v>
      </c>
    </row>
    <row r="461" spans="2:10" customFormat="1" x14ac:dyDescent="0.25">
      <c r="B461" s="29"/>
      <c r="C461" s="7" t="s">
        <v>17</v>
      </c>
      <c r="D461" s="8"/>
      <c r="E461" s="12">
        <f>E459</f>
        <v>0</v>
      </c>
      <c r="F461" s="30"/>
      <c r="G461" s="7">
        <v>1.5</v>
      </c>
      <c r="H461" s="10">
        <f t="shared" si="18"/>
        <v>0</v>
      </c>
      <c r="I461" s="11">
        <f t="shared" si="19"/>
        <v>0</v>
      </c>
    </row>
    <row r="462" spans="2:10" customFormat="1" x14ac:dyDescent="0.25">
      <c r="B462" s="29"/>
      <c r="C462" s="7" t="s">
        <v>15</v>
      </c>
      <c r="D462" s="8"/>
      <c r="E462" s="12">
        <f>E458</f>
        <v>0</v>
      </c>
      <c r="F462" s="30" t="s">
        <v>19</v>
      </c>
      <c r="G462" s="7">
        <v>1.8</v>
      </c>
      <c r="H462" s="10">
        <f t="shared" si="18"/>
        <v>0</v>
      </c>
      <c r="I462" s="11">
        <f t="shared" si="19"/>
        <v>0</v>
      </c>
    </row>
    <row r="463" spans="2:10" customFormat="1" x14ac:dyDescent="0.25">
      <c r="B463" s="29"/>
      <c r="C463" s="7" t="s">
        <v>17</v>
      </c>
      <c r="D463" s="8"/>
      <c r="E463" s="12">
        <f>E459</f>
        <v>0</v>
      </c>
      <c r="F463" s="30"/>
      <c r="G463" s="7">
        <v>1.8</v>
      </c>
      <c r="H463" s="10">
        <f t="shared" si="18"/>
        <v>0</v>
      </c>
      <c r="I463" s="11">
        <f t="shared" si="19"/>
        <v>0</v>
      </c>
    </row>
    <row r="464" spans="2:10" customFormat="1" x14ac:dyDescent="0.25">
      <c r="B464" s="29" t="s">
        <v>25</v>
      </c>
      <c r="C464" s="7" t="s">
        <v>15</v>
      </c>
      <c r="D464" s="8">
        <v>9</v>
      </c>
      <c r="E464" s="9"/>
      <c r="F464" s="30" t="s">
        <v>16</v>
      </c>
      <c r="G464" s="7">
        <v>1</v>
      </c>
      <c r="H464" s="10">
        <f t="shared" si="18"/>
        <v>0</v>
      </c>
      <c r="I464" s="11">
        <f t="shared" si="19"/>
        <v>0</v>
      </c>
      <c r="J464" s="1"/>
    </row>
    <row r="465" spans="2:9" customFormat="1" x14ac:dyDescent="0.25">
      <c r="B465" s="29"/>
      <c r="C465" s="7" t="s">
        <v>17</v>
      </c>
      <c r="D465" s="8"/>
      <c r="E465" s="9"/>
      <c r="F465" s="30"/>
      <c r="G465" s="7">
        <v>1</v>
      </c>
      <c r="H465" s="10">
        <f t="shared" si="18"/>
        <v>0</v>
      </c>
      <c r="I465" s="11">
        <f t="shared" si="19"/>
        <v>0</v>
      </c>
    </row>
    <row r="466" spans="2:9" customFormat="1" x14ac:dyDescent="0.25">
      <c r="B466" s="29"/>
      <c r="C466" s="7" t="s">
        <v>15</v>
      </c>
      <c r="D466" s="8"/>
      <c r="E466" s="12">
        <f>E464</f>
        <v>0</v>
      </c>
      <c r="F466" s="30" t="s">
        <v>18</v>
      </c>
      <c r="G466" s="7">
        <v>1.5</v>
      </c>
      <c r="H466" s="10">
        <f t="shared" si="18"/>
        <v>0</v>
      </c>
      <c r="I466" s="11">
        <f t="shared" si="19"/>
        <v>0</v>
      </c>
    </row>
    <row r="467" spans="2:9" customFormat="1" x14ac:dyDescent="0.25">
      <c r="B467" s="29"/>
      <c r="C467" s="7" t="s">
        <v>17</v>
      </c>
      <c r="D467" s="8"/>
      <c r="E467" s="12">
        <f>E465</f>
        <v>0</v>
      </c>
      <c r="F467" s="30"/>
      <c r="G467" s="7">
        <v>1.5</v>
      </c>
      <c r="H467" s="10">
        <f t="shared" si="18"/>
        <v>0</v>
      </c>
      <c r="I467" s="11">
        <f t="shared" si="19"/>
        <v>0</v>
      </c>
    </row>
    <row r="468" spans="2:9" customFormat="1" x14ac:dyDescent="0.25">
      <c r="B468" s="29"/>
      <c r="C468" s="7" t="s">
        <v>15</v>
      </c>
      <c r="D468" s="8"/>
      <c r="E468" s="12">
        <f>E464</f>
        <v>0</v>
      </c>
      <c r="F468" s="30" t="s">
        <v>19</v>
      </c>
      <c r="G468" s="7">
        <v>1.8</v>
      </c>
      <c r="H468" s="10">
        <f t="shared" si="18"/>
        <v>0</v>
      </c>
      <c r="I468" s="11">
        <f t="shared" si="19"/>
        <v>0</v>
      </c>
    </row>
    <row r="469" spans="2:9" customFormat="1" x14ac:dyDescent="0.25">
      <c r="B469" s="29"/>
      <c r="C469" s="7" t="s">
        <v>17</v>
      </c>
      <c r="D469" s="8"/>
      <c r="E469" s="12">
        <f>E465</f>
        <v>0</v>
      </c>
      <c r="F469" s="30"/>
      <c r="G469" s="7">
        <v>1.8</v>
      </c>
      <c r="H469" s="10">
        <f t="shared" si="18"/>
        <v>0</v>
      </c>
      <c r="I469" s="11">
        <f t="shared" si="19"/>
        <v>0</v>
      </c>
    </row>
    <row r="470" spans="2:9" customFormat="1" ht="15.75" thickBot="1" x14ac:dyDescent="0.3">
      <c r="B470" s="33" t="s">
        <v>33</v>
      </c>
      <c r="C470" s="33"/>
      <c r="D470" s="13">
        <f>SUM(D428:D469)</f>
        <v>392</v>
      </c>
      <c r="E470" s="32" t="s">
        <v>34</v>
      </c>
      <c r="F470" s="32"/>
      <c r="G470" s="32"/>
      <c r="H470" s="32"/>
      <c r="I470" s="14">
        <f>SUM(I428:I469)</f>
        <v>0</v>
      </c>
    </row>
    <row r="471" spans="2:9" customFormat="1" ht="15.75" thickBot="1" x14ac:dyDescent="0.3">
      <c r="B471" s="1"/>
      <c r="C471" s="1"/>
      <c r="D471" s="1"/>
      <c r="E471" s="1"/>
      <c r="F471" s="1"/>
      <c r="G471" s="1"/>
      <c r="H471" s="1"/>
      <c r="I471" s="1"/>
    </row>
    <row r="472" spans="2:9" customFormat="1" ht="15.75" thickBot="1" x14ac:dyDescent="0.3">
      <c r="B472" s="23" t="s">
        <v>46</v>
      </c>
      <c r="C472" s="23"/>
      <c r="D472" s="23"/>
      <c r="E472" s="23"/>
      <c r="F472" s="23"/>
      <c r="G472" s="23"/>
      <c r="H472" s="23"/>
      <c r="I472" s="23"/>
    </row>
    <row r="473" spans="2:9" customFormat="1" x14ac:dyDescent="0.25">
      <c r="B473" s="23"/>
      <c r="C473" s="23"/>
      <c r="D473" s="23"/>
      <c r="E473" s="23"/>
      <c r="F473" s="23"/>
      <c r="G473" s="23"/>
      <c r="H473" s="23"/>
      <c r="I473" s="23"/>
    </row>
    <row r="474" spans="2:9" customFormat="1" x14ac:dyDescent="0.25">
      <c r="B474" s="24" t="s">
        <v>0</v>
      </c>
      <c r="C474" s="24"/>
      <c r="D474" s="25"/>
      <c r="E474" s="25"/>
      <c r="F474" s="25"/>
      <c r="G474" s="25"/>
      <c r="H474" s="25"/>
      <c r="I474" s="25"/>
    </row>
    <row r="475" spans="2:9" customFormat="1" x14ac:dyDescent="0.25">
      <c r="B475" s="24" t="s">
        <v>1</v>
      </c>
      <c r="C475" s="24"/>
      <c r="D475" s="25"/>
      <c r="E475" s="25"/>
      <c r="F475" s="25"/>
      <c r="G475" s="25"/>
      <c r="H475" s="25"/>
      <c r="I475" s="25"/>
    </row>
    <row r="476" spans="2:9" customFormat="1" x14ac:dyDescent="0.25">
      <c r="B476" s="24" t="s">
        <v>2</v>
      </c>
      <c r="C476" s="24"/>
      <c r="D476" s="25"/>
      <c r="E476" s="25"/>
      <c r="F476" s="25"/>
      <c r="G476" s="25"/>
      <c r="H476" s="25"/>
      <c r="I476" s="25"/>
    </row>
    <row r="477" spans="2:9" customFormat="1" x14ac:dyDescent="0.25">
      <c r="B477" s="24" t="s">
        <v>3</v>
      </c>
      <c r="C477" s="24"/>
      <c r="D477" s="25"/>
      <c r="E477" s="25"/>
      <c r="F477" s="25"/>
      <c r="G477" s="25"/>
      <c r="H477" s="25"/>
      <c r="I477" s="25"/>
    </row>
    <row r="478" spans="2:9" customFormat="1" x14ac:dyDescent="0.25">
      <c r="B478" s="24" t="s">
        <v>4</v>
      </c>
      <c r="C478" s="24"/>
      <c r="D478" s="25"/>
      <c r="E478" s="25"/>
      <c r="F478" s="25"/>
      <c r="G478" s="25"/>
      <c r="H478" s="25"/>
      <c r="I478" s="25"/>
    </row>
    <row r="479" spans="2:9" customFormat="1" x14ac:dyDescent="0.25">
      <c r="B479" s="24" t="s">
        <v>5</v>
      </c>
      <c r="C479" s="24"/>
      <c r="D479" s="25"/>
      <c r="E479" s="25"/>
      <c r="F479" s="25"/>
      <c r="G479" s="25"/>
      <c r="H479" s="25"/>
      <c r="I479" s="25"/>
    </row>
    <row r="480" spans="2:9" customFormat="1" x14ac:dyDescent="0.25">
      <c r="B480" s="24" t="s">
        <v>6</v>
      </c>
      <c r="C480" s="24"/>
      <c r="D480" s="25"/>
      <c r="E480" s="25"/>
      <c r="F480" s="25"/>
      <c r="G480" s="25"/>
      <c r="H480" s="25"/>
      <c r="I480" s="25"/>
    </row>
    <row r="481" spans="2:10" customFormat="1" ht="15.75" thickBot="1" x14ac:dyDescent="0.3">
      <c r="B481" s="26" t="s">
        <v>7</v>
      </c>
      <c r="C481" s="26"/>
      <c r="D481" s="27"/>
      <c r="E481" s="27"/>
      <c r="F481" s="27"/>
      <c r="G481" s="27"/>
      <c r="H481" s="27"/>
      <c r="I481" s="27"/>
    </row>
    <row r="482" spans="2:10" customFormat="1" ht="30" x14ac:dyDescent="0.25">
      <c r="B482" s="2" t="s">
        <v>8</v>
      </c>
      <c r="C482" s="3"/>
      <c r="D482" s="4" t="s">
        <v>9</v>
      </c>
      <c r="E482" s="3" t="s">
        <v>10</v>
      </c>
      <c r="F482" s="28" t="s">
        <v>11</v>
      </c>
      <c r="G482" s="28"/>
      <c r="H482" s="5" t="s">
        <v>12</v>
      </c>
      <c r="I482" s="6" t="s">
        <v>13</v>
      </c>
      <c r="J482" s="1"/>
    </row>
    <row r="483" spans="2:10" customFormat="1" x14ac:dyDescent="0.25">
      <c r="B483" s="29" t="s">
        <v>14</v>
      </c>
      <c r="C483" s="7" t="s">
        <v>15</v>
      </c>
      <c r="D483" s="8">
        <v>97</v>
      </c>
      <c r="E483" s="9"/>
      <c r="F483" s="30" t="s">
        <v>16</v>
      </c>
      <c r="G483" s="7">
        <v>1</v>
      </c>
      <c r="H483" s="10">
        <f t="shared" ref="H483:H514" si="20">G483*E483</f>
        <v>0</v>
      </c>
      <c r="I483" s="11">
        <f t="shared" ref="I483:I514" si="21">H483*D483*60</f>
        <v>0</v>
      </c>
      <c r="J483" s="1"/>
    </row>
    <row r="484" spans="2:10" customFormat="1" x14ac:dyDescent="0.25">
      <c r="B484" s="29"/>
      <c r="C484" s="7" t="s">
        <v>17</v>
      </c>
      <c r="D484" s="8">
        <v>1</v>
      </c>
      <c r="E484" s="9"/>
      <c r="F484" s="30"/>
      <c r="G484" s="7">
        <v>1</v>
      </c>
      <c r="H484" s="10">
        <f t="shared" si="20"/>
        <v>0</v>
      </c>
      <c r="I484" s="11">
        <f t="shared" si="21"/>
        <v>0</v>
      </c>
    </row>
    <row r="485" spans="2:10" customFormat="1" x14ac:dyDescent="0.25">
      <c r="B485" s="29"/>
      <c r="C485" s="7" t="s">
        <v>15</v>
      </c>
      <c r="D485" s="8"/>
      <c r="E485" s="12">
        <f>E483</f>
        <v>0</v>
      </c>
      <c r="F485" s="30" t="s">
        <v>18</v>
      </c>
      <c r="G485" s="7">
        <v>1.5</v>
      </c>
      <c r="H485" s="10">
        <f t="shared" si="20"/>
        <v>0</v>
      </c>
      <c r="I485" s="11">
        <f t="shared" si="21"/>
        <v>0</v>
      </c>
    </row>
    <row r="486" spans="2:10" customFormat="1" x14ac:dyDescent="0.25">
      <c r="B486" s="29"/>
      <c r="C486" s="7" t="s">
        <v>17</v>
      </c>
      <c r="D486" s="8"/>
      <c r="E486" s="12">
        <f>E484</f>
        <v>0</v>
      </c>
      <c r="F486" s="30"/>
      <c r="G486" s="7">
        <v>1.5</v>
      </c>
      <c r="H486" s="10">
        <f t="shared" si="20"/>
        <v>0</v>
      </c>
      <c r="I486" s="11">
        <f t="shared" si="21"/>
        <v>0</v>
      </c>
    </row>
    <row r="487" spans="2:10" customFormat="1" x14ac:dyDescent="0.25">
      <c r="B487" s="29"/>
      <c r="C487" s="7" t="s">
        <v>15</v>
      </c>
      <c r="D487" s="8"/>
      <c r="E487" s="12">
        <f>E483</f>
        <v>0</v>
      </c>
      <c r="F487" s="30" t="s">
        <v>19</v>
      </c>
      <c r="G487" s="7">
        <v>1.8</v>
      </c>
      <c r="H487" s="10">
        <f t="shared" si="20"/>
        <v>0</v>
      </c>
      <c r="I487" s="11">
        <f t="shared" si="21"/>
        <v>0</v>
      </c>
    </row>
    <row r="488" spans="2:10" customFormat="1" x14ac:dyDescent="0.25">
      <c r="B488" s="29"/>
      <c r="C488" s="7" t="s">
        <v>17</v>
      </c>
      <c r="D488" s="8"/>
      <c r="E488" s="12">
        <f>E484</f>
        <v>0</v>
      </c>
      <c r="F488" s="30"/>
      <c r="G488" s="7">
        <v>1.8</v>
      </c>
      <c r="H488" s="10">
        <f t="shared" si="20"/>
        <v>0</v>
      </c>
      <c r="I488" s="11">
        <f t="shared" si="21"/>
        <v>0</v>
      </c>
    </row>
    <row r="489" spans="2:10" customFormat="1" x14ac:dyDescent="0.25">
      <c r="B489" s="29" t="s">
        <v>20</v>
      </c>
      <c r="C489" s="7" t="s">
        <v>15</v>
      </c>
      <c r="D489" s="8">
        <v>169</v>
      </c>
      <c r="E489" s="9"/>
      <c r="F489" s="30" t="s">
        <v>16</v>
      </c>
      <c r="G489" s="7">
        <v>1</v>
      </c>
      <c r="H489" s="10">
        <f t="shared" si="20"/>
        <v>0</v>
      </c>
      <c r="I489" s="11">
        <f t="shared" si="21"/>
        <v>0</v>
      </c>
      <c r="J489" s="1"/>
    </row>
    <row r="490" spans="2:10" customFormat="1" x14ac:dyDescent="0.25">
      <c r="B490" s="29"/>
      <c r="C490" s="7" t="s">
        <v>17</v>
      </c>
      <c r="D490" s="8">
        <v>1</v>
      </c>
      <c r="E490" s="9"/>
      <c r="F490" s="30"/>
      <c r="G490" s="7">
        <v>1</v>
      </c>
      <c r="H490" s="10">
        <f t="shared" si="20"/>
        <v>0</v>
      </c>
      <c r="I490" s="11">
        <f t="shared" si="21"/>
        <v>0</v>
      </c>
    </row>
    <row r="491" spans="2:10" customFormat="1" x14ac:dyDescent="0.25">
      <c r="B491" s="29"/>
      <c r="C491" s="7" t="s">
        <v>15</v>
      </c>
      <c r="D491" s="8"/>
      <c r="E491" s="12">
        <f>E489</f>
        <v>0</v>
      </c>
      <c r="F491" s="30" t="s">
        <v>18</v>
      </c>
      <c r="G491" s="7">
        <v>1.5</v>
      </c>
      <c r="H491" s="10">
        <f t="shared" si="20"/>
        <v>0</v>
      </c>
      <c r="I491" s="11">
        <f t="shared" si="21"/>
        <v>0</v>
      </c>
    </row>
    <row r="492" spans="2:10" customFormat="1" x14ac:dyDescent="0.25">
      <c r="B492" s="29"/>
      <c r="C492" s="7" t="s">
        <v>17</v>
      </c>
      <c r="D492" s="8"/>
      <c r="E492" s="12">
        <f>E490</f>
        <v>0</v>
      </c>
      <c r="F492" s="30"/>
      <c r="G492" s="7">
        <v>1.5</v>
      </c>
      <c r="H492" s="10">
        <f t="shared" si="20"/>
        <v>0</v>
      </c>
      <c r="I492" s="11">
        <f t="shared" si="21"/>
        <v>0</v>
      </c>
    </row>
    <row r="493" spans="2:10" customFormat="1" x14ac:dyDescent="0.25">
      <c r="B493" s="29"/>
      <c r="C493" s="7" t="s">
        <v>15</v>
      </c>
      <c r="D493" s="8"/>
      <c r="E493" s="12">
        <f>E489</f>
        <v>0</v>
      </c>
      <c r="F493" s="30" t="s">
        <v>19</v>
      </c>
      <c r="G493" s="7">
        <v>1.8</v>
      </c>
      <c r="H493" s="10">
        <f t="shared" si="20"/>
        <v>0</v>
      </c>
      <c r="I493" s="11">
        <f t="shared" si="21"/>
        <v>0</v>
      </c>
    </row>
    <row r="494" spans="2:10" customFormat="1" x14ac:dyDescent="0.25">
      <c r="B494" s="29"/>
      <c r="C494" s="7" t="s">
        <v>17</v>
      </c>
      <c r="D494" s="8"/>
      <c r="E494" s="12">
        <f>E490</f>
        <v>0</v>
      </c>
      <c r="F494" s="30"/>
      <c r="G494" s="7">
        <v>1.8</v>
      </c>
      <c r="H494" s="10">
        <f t="shared" si="20"/>
        <v>0</v>
      </c>
      <c r="I494" s="11">
        <f t="shared" si="21"/>
        <v>0</v>
      </c>
    </row>
    <row r="495" spans="2:10" customFormat="1" x14ac:dyDescent="0.25">
      <c r="B495" s="29" t="s">
        <v>21</v>
      </c>
      <c r="C495" s="7" t="s">
        <v>15</v>
      </c>
      <c r="D495" s="8">
        <v>228</v>
      </c>
      <c r="E495" s="9"/>
      <c r="F495" s="30" t="s">
        <v>16</v>
      </c>
      <c r="G495" s="7">
        <v>1</v>
      </c>
      <c r="H495" s="10">
        <f t="shared" si="20"/>
        <v>0</v>
      </c>
      <c r="I495" s="11">
        <f t="shared" si="21"/>
        <v>0</v>
      </c>
      <c r="J495" s="1"/>
    </row>
    <row r="496" spans="2:10" customFormat="1" x14ac:dyDescent="0.25">
      <c r="B496" s="29"/>
      <c r="C496" s="7" t="s">
        <v>17</v>
      </c>
      <c r="D496" s="8">
        <v>13</v>
      </c>
      <c r="E496" s="9"/>
      <c r="F496" s="30"/>
      <c r="G496" s="7">
        <v>1</v>
      </c>
      <c r="H496" s="10">
        <f t="shared" si="20"/>
        <v>0</v>
      </c>
      <c r="I496" s="11">
        <f t="shared" si="21"/>
        <v>0</v>
      </c>
    </row>
    <row r="497" spans="2:10" customFormat="1" x14ac:dyDescent="0.25">
      <c r="B497" s="29"/>
      <c r="C497" s="7" t="s">
        <v>15</v>
      </c>
      <c r="D497" s="8"/>
      <c r="E497" s="12">
        <f>E495</f>
        <v>0</v>
      </c>
      <c r="F497" s="30" t="s">
        <v>18</v>
      </c>
      <c r="G497" s="7">
        <v>1.5</v>
      </c>
      <c r="H497" s="10">
        <f t="shared" si="20"/>
        <v>0</v>
      </c>
      <c r="I497" s="11">
        <f t="shared" si="21"/>
        <v>0</v>
      </c>
    </row>
    <row r="498" spans="2:10" customFormat="1" x14ac:dyDescent="0.25">
      <c r="B498" s="29"/>
      <c r="C498" s="7" t="s">
        <v>17</v>
      </c>
      <c r="D498" s="8"/>
      <c r="E498" s="12">
        <f>E496</f>
        <v>0</v>
      </c>
      <c r="F498" s="30"/>
      <c r="G498" s="7">
        <v>1.5</v>
      </c>
      <c r="H498" s="10">
        <f t="shared" si="20"/>
        <v>0</v>
      </c>
      <c r="I498" s="11">
        <f t="shared" si="21"/>
        <v>0</v>
      </c>
    </row>
    <row r="499" spans="2:10" customFormat="1" x14ac:dyDescent="0.25">
      <c r="B499" s="29"/>
      <c r="C499" s="7" t="s">
        <v>15</v>
      </c>
      <c r="D499" s="8"/>
      <c r="E499" s="12">
        <f>E495</f>
        <v>0</v>
      </c>
      <c r="F499" s="30" t="s">
        <v>19</v>
      </c>
      <c r="G499" s="7">
        <v>1.8</v>
      </c>
      <c r="H499" s="10">
        <f t="shared" si="20"/>
        <v>0</v>
      </c>
      <c r="I499" s="11">
        <f t="shared" si="21"/>
        <v>0</v>
      </c>
    </row>
    <row r="500" spans="2:10" customFormat="1" x14ac:dyDescent="0.25">
      <c r="B500" s="29"/>
      <c r="C500" s="7" t="s">
        <v>17</v>
      </c>
      <c r="D500" s="8"/>
      <c r="E500" s="12">
        <f>E496</f>
        <v>0</v>
      </c>
      <c r="F500" s="30"/>
      <c r="G500" s="7">
        <v>1.8</v>
      </c>
      <c r="H500" s="10">
        <f t="shared" si="20"/>
        <v>0</v>
      </c>
      <c r="I500" s="11">
        <f t="shared" si="21"/>
        <v>0</v>
      </c>
    </row>
    <row r="501" spans="2:10" customFormat="1" x14ac:dyDescent="0.25">
      <c r="B501" s="29" t="s">
        <v>22</v>
      </c>
      <c r="C501" s="7" t="s">
        <v>15</v>
      </c>
      <c r="D501" s="8">
        <v>29</v>
      </c>
      <c r="E501" s="9"/>
      <c r="F501" s="30" t="s">
        <v>16</v>
      </c>
      <c r="G501" s="7">
        <v>1</v>
      </c>
      <c r="H501" s="10">
        <f t="shared" si="20"/>
        <v>0</v>
      </c>
      <c r="I501" s="11">
        <f t="shared" si="21"/>
        <v>0</v>
      </c>
      <c r="J501" s="1"/>
    </row>
    <row r="502" spans="2:10" customFormat="1" x14ac:dyDescent="0.25">
      <c r="B502" s="29"/>
      <c r="C502" s="7" t="s">
        <v>17</v>
      </c>
      <c r="D502" s="8">
        <v>31</v>
      </c>
      <c r="E502" s="9"/>
      <c r="F502" s="30"/>
      <c r="G502" s="7">
        <v>1</v>
      </c>
      <c r="H502" s="10">
        <f t="shared" si="20"/>
        <v>0</v>
      </c>
      <c r="I502" s="11">
        <f t="shared" si="21"/>
        <v>0</v>
      </c>
    </row>
    <row r="503" spans="2:10" customFormat="1" x14ac:dyDescent="0.25">
      <c r="B503" s="29"/>
      <c r="C503" s="7" t="s">
        <v>15</v>
      </c>
      <c r="D503" s="8"/>
      <c r="E503" s="12">
        <f>E501</f>
        <v>0</v>
      </c>
      <c r="F503" s="30" t="s">
        <v>18</v>
      </c>
      <c r="G503" s="7">
        <v>1.5</v>
      </c>
      <c r="H503" s="10">
        <f t="shared" si="20"/>
        <v>0</v>
      </c>
      <c r="I503" s="11">
        <f t="shared" si="21"/>
        <v>0</v>
      </c>
    </row>
    <row r="504" spans="2:10" customFormat="1" x14ac:dyDescent="0.25">
      <c r="B504" s="29"/>
      <c r="C504" s="7" t="s">
        <v>17</v>
      </c>
      <c r="D504" s="8"/>
      <c r="E504" s="12">
        <f>E502</f>
        <v>0</v>
      </c>
      <c r="F504" s="30"/>
      <c r="G504" s="7">
        <v>1.5</v>
      </c>
      <c r="H504" s="10">
        <f t="shared" si="20"/>
        <v>0</v>
      </c>
      <c r="I504" s="11">
        <f t="shared" si="21"/>
        <v>0</v>
      </c>
    </row>
    <row r="505" spans="2:10" customFormat="1" x14ac:dyDescent="0.25">
      <c r="B505" s="29"/>
      <c r="C505" s="7" t="s">
        <v>15</v>
      </c>
      <c r="D505" s="8"/>
      <c r="E505" s="12">
        <f>E501</f>
        <v>0</v>
      </c>
      <c r="F505" s="30" t="s">
        <v>19</v>
      </c>
      <c r="G505" s="7">
        <v>1.8</v>
      </c>
      <c r="H505" s="10">
        <f t="shared" si="20"/>
        <v>0</v>
      </c>
      <c r="I505" s="11">
        <f t="shared" si="21"/>
        <v>0</v>
      </c>
    </row>
    <row r="506" spans="2:10" customFormat="1" x14ac:dyDescent="0.25">
      <c r="B506" s="29"/>
      <c r="C506" s="7" t="s">
        <v>17</v>
      </c>
      <c r="D506" s="8"/>
      <c r="E506" s="12">
        <f>E502</f>
        <v>0</v>
      </c>
      <c r="F506" s="30"/>
      <c r="G506" s="7">
        <v>1.8</v>
      </c>
      <c r="H506" s="10">
        <f t="shared" si="20"/>
        <v>0</v>
      </c>
      <c r="I506" s="11">
        <f t="shared" si="21"/>
        <v>0</v>
      </c>
    </row>
    <row r="507" spans="2:10" customFormat="1" x14ac:dyDescent="0.25">
      <c r="B507" s="29" t="s">
        <v>23</v>
      </c>
      <c r="C507" s="7" t="s">
        <v>15</v>
      </c>
      <c r="D507" s="8">
        <v>5</v>
      </c>
      <c r="E507" s="9"/>
      <c r="F507" s="30" t="s">
        <v>16</v>
      </c>
      <c r="G507" s="7">
        <v>1</v>
      </c>
      <c r="H507" s="10">
        <f t="shared" si="20"/>
        <v>0</v>
      </c>
      <c r="I507" s="11">
        <f t="shared" si="21"/>
        <v>0</v>
      </c>
      <c r="J507" s="1"/>
    </row>
    <row r="508" spans="2:10" customFormat="1" x14ac:dyDescent="0.25">
      <c r="B508" s="29"/>
      <c r="C508" s="7" t="s">
        <v>17</v>
      </c>
      <c r="D508" s="8">
        <v>15</v>
      </c>
      <c r="E508" s="9"/>
      <c r="F508" s="30"/>
      <c r="G508" s="7">
        <v>1</v>
      </c>
      <c r="H508" s="10">
        <f t="shared" si="20"/>
        <v>0</v>
      </c>
      <c r="I508" s="11">
        <f t="shared" si="21"/>
        <v>0</v>
      </c>
    </row>
    <row r="509" spans="2:10" customFormat="1" x14ac:dyDescent="0.25">
      <c r="B509" s="29"/>
      <c r="C509" s="7" t="s">
        <v>15</v>
      </c>
      <c r="D509" s="8"/>
      <c r="E509" s="12">
        <f>E507</f>
        <v>0</v>
      </c>
      <c r="F509" s="30" t="s">
        <v>18</v>
      </c>
      <c r="G509" s="7">
        <v>1.5</v>
      </c>
      <c r="H509" s="10">
        <f t="shared" si="20"/>
        <v>0</v>
      </c>
      <c r="I509" s="11">
        <f t="shared" si="21"/>
        <v>0</v>
      </c>
    </row>
    <row r="510" spans="2:10" customFormat="1" x14ac:dyDescent="0.25">
      <c r="B510" s="29"/>
      <c r="C510" s="7" t="s">
        <v>17</v>
      </c>
      <c r="D510" s="8"/>
      <c r="E510" s="12">
        <f>E508</f>
        <v>0</v>
      </c>
      <c r="F510" s="30"/>
      <c r="G510" s="7">
        <v>1.5</v>
      </c>
      <c r="H510" s="10">
        <f t="shared" si="20"/>
        <v>0</v>
      </c>
      <c r="I510" s="11">
        <f t="shared" si="21"/>
        <v>0</v>
      </c>
    </row>
    <row r="511" spans="2:10" customFormat="1" x14ac:dyDescent="0.25">
      <c r="B511" s="29"/>
      <c r="C511" s="7" t="s">
        <v>15</v>
      </c>
      <c r="D511" s="8"/>
      <c r="E511" s="12">
        <f>E507</f>
        <v>0</v>
      </c>
      <c r="F511" s="30" t="s">
        <v>19</v>
      </c>
      <c r="G511" s="7">
        <v>1.8</v>
      </c>
      <c r="H511" s="10">
        <f t="shared" si="20"/>
        <v>0</v>
      </c>
      <c r="I511" s="11">
        <f t="shared" si="21"/>
        <v>0</v>
      </c>
    </row>
    <row r="512" spans="2:10" customFormat="1" x14ac:dyDescent="0.25">
      <c r="B512" s="29"/>
      <c r="C512" s="7" t="s">
        <v>17</v>
      </c>
      <c r="D512" s="8"/>
      <c r="E512" s="12">
        <f>E508</f>
        <v>0</v>
      </c>
      <c r="F512" s="30"/>
      <c r="G512" s="7">
        <v>1.8</v>
      </c>
      <c r="H512" s="10">
        <f t="shared" si="20"/>
        <v>0</v>
      </c>
      <c r="I512" s="11">
        <f t="shared" si="21"/>
        <v>0</v>
      </c>
    </row>
    <row r="513" spans="2:10" customFormat="1" x14ac:dyDescent="0.25">
      <c r="B513" s="29" t="s">
        <v>24</v>
      </c>
      <c r="C513" s="7" t="s">
        <v>15</v>
      </c>
      <c r="D513" s="8">
        <v>7</v>
      </c>
      <c r="E513" s="9"/>
      <c r="F513" s="30" t="s">
        <v>16</v>
      </c>
      <c r="G513" s="7">
        <v>1</v>
      </c>
      <c r="H513" s="10">
        <f t="shared" si="20"/>
        <v>0</v>
      </c>
      <c r="I513" s="11">
        <f t="shared" si="21"/>
        <v>0</v>
      </c>
      <c r="J513" s="1"/>
    </row>
    <row r="514" spans="2:10" customFormat="1" x14ac:dyDescent="0.25">
      <c r="B514" s="29"/>
      <c r="C514" s="7" t="s">
        <v>17</v>
      </c>
      <c r="D514" s="8">
        <v>1</v>
      </c>
      <c r="E514" s="9"/>
      <c r="F514" s="30"/>
      <c r="G514" s="7">
        <v>1</v>
      </c>
      <c r="H514" s="10">
        <f t="shared" si="20"/>
        <v>0</v>
      </c>
      <c r="I514" s="11">
        <f t="shared" si="21"/>
        <v>0</v>
      </c>
    </row>
    <row r="515" spans="2:10" customFormat="1" x14ac:dyDescent="0.25">
      <c r="B515" s="29"/>
      <c r="C515" s="7" t="s">
        <v>15</v>
      </c>
      <c r="D515" s="8"/>
      <c r="E515" s="12">
        <f>E513</f>
        <v>0</v>
      </c>
      <c r="F515" s="30" t="s">
        <v>18</v>
      </c>
      <c r="G515" s="7">
        <v>1.5</v>
      </c>
      <c r="H515" s="10">
        <f t="shared" ref="H515:H546" si="22">G515*E515</f>
        <v>0</v>
      </c>
      <c r="I515" s="11">
        <f t="shared" ref="I515:I546" si="23">H515*D515*60</f>
        <v>0</v>
      </c>
    </row>
    <row r="516" spans="2:10" customFormat="1" x14ac:dyDescent="0.25">
      <c r="B516" s="29"/>
      <c r="C516" s="7" t="s">
        <v>17</v>
      </c>
      <c r="D516" s="8"/>
      <c r="E516" s="12">
        <f>E514</f>
        <v>0</v>
      </c>
      <c r="F516" s="30"/>
      <c r="G516" s="7">
        <v>1.5</v>
      </c>
      <c r="H516" s="10">
        <f t="shared" si="22"/>
        <v>0</v>
      </c>
      <c r="I516" s="11">
        <f t="shared" si="23"/>
        <v>0</v>
      </c>
    </row>
    <row r="517" spans="2:10" customFormat="1" x14ac:dyDescent="0.25">
      <c r="B517" s="29"/>
      <c r="C517" s="7" t="s">
        <v>15</v>
      </c>
      <c r="D517" s="8"/>
      <c r="E517" s="12">
        <f>E513</f>
        <v>0</v>
      </c>
      <c r="F517" s="30" t="s">
        <v>19</v>
      </c>
      <c r="G517" s="7">
        <v>1.8</v>
      </c>
      <c r="H517" s="10">
        <f t="shared" si="22"/>
        <v>0</v>
      </c>
      <c r="I517" s="11">
        <f t="shared" si="23"/>
        <v>0</v>
      </c>
    </row>
    <row r="518" spans="2:10" customFormat="1" x14ac:dyDescent="0.25">
      <c r="B518" s="29"/>
      <c r="C518" s="7" t="s">
        <v>17</v>
      </c>
      <c r="D518" s="8"/>
      <c r="E518" s="12">
        <f>E514</f>
        <v>0</v>
      </c>
      <c r="F518" s="30"/>
      <c r="G518" s="7">
        <v>1.8</v>
      </c>
      <c r="H518" s="10">
        <f t="shared" si="22"/>
        <v>0</v>
      </c>
      <c r="I518" s="11">
        <f t="shared" si="23"/>
        <v>0</v>
      </c>
    </row>
    <row r="519" spans="2:10" customFormat="1" x14ac:dyDescent="0.25">
      <c r="B519" s="29" t="s">
        <v>25</v>
      </c>
      <c r="C519" s="7" t="s">
        <v>15</v>
      </c>
      <c r="D519" s="8">
        <v>1</v>
      </c>
      <c r="E519" s="9"/>
      <c r="F519" s="30" t="s">
        <v>16</v>
      </c>
      <c r="G519" s="7">
        <v>1</v>
      </c>
      <c r="H519" s="10">
        <f t="shared" si="22"/>
        <v>0</v>
      </c>
      <c r="I519" s="11">
        <f t="shared" si="23"/>
        <v>0</v>
      </c>
      <c r="J519" s="1"/>
    </row>
    <row r="520" spans="2:10" customFormat="1" x14ac:dyDescent="0.25">
      <c r="B520" s="29"/>
      <c r="C520" s="7" t="s">
        <v>17</v>
      </c>
      <c r="D520" s="8"/>
      <c r="E520" s="9"/>
      <c r="F520" s="30"/>
      <c r="G520" s="7">
        <v>1</v>
      </c>
      <c r="H520" s="10">
        <f t="shared" si="22"/>
        <v>0</v>
      </c>
      <c r="I520" s="11">
        <f t="shared" si="23"/>
        <v>0</v>
      </c>
    </row>
    <row r="521" spans="2:10" customFormat="1" x14ac:dyDescent="0.25">
      <c r="B521" s="29"/>
      <c r="C521" s="7" t="s">
        <v>15</v>
      </c>
      <c r="D521" s="8"/>
      <c r="E521" s="12">
        <f>E519</f>
        <v>0</v>
      </c>
      <c r="F521" s="30" t="s">
        <v>18</v>
      </c>
      <c r="G521" s="7">
        <v>1.5</v>
      </c>
      <c r="H521" s="10">
        <f t="shared" si="22"/>
        <v>0</v>
      </c>
      <c r="I521" s="11">
        <f t="shared" si="23"/>
        <v>0</v>
      </c>
    </row>
    <row r="522" spans="2:10" customFormat="1" x14ac:dyDescent="0.25">
      <c r="B522" s="29"/>
      <c r="C522" s="7" t="s">
        <v>17</v>
      </c>
      <c r="D522" s="8"/>
      <c r="E522" s="12">
        <f>E520</f>
        <v>0</v>
      </c>
      <c r="F522" s="30"/>
      <c r="G522" s="7">
        <v>1.5</v>
      </c>
      <c r="H522" s="10">
        <f t="shared" si="22"/>
        <v>0</v>
      </c>
      <c r="I522" s="11">
        <f t="shared" si="23"/>
        <v>0</v>
      </c>
    </row>
    <row r="523" spans="2:10" customFormat="1" x14ac:dyDescent="0.25">
      <c r="B523" s="29"/>
      <c r="C523" s="7" t="s">
        <v>15</v>
      </c>
      <c r="D523" s="8"/>
      <c r="E523" s="12">
        <f>E519</f>
        <v>0</v>
      </c>
      <c r="F523" s="30" t="s">
        <v>19</v>
      </c>
      <c r="G523" s="7">
        <v>1.8</v>
      </c>
      <c r="H523" s="10">
        <f t="shared" si="22"/>
        <v>0</v>
      </c>
      <c r="I523" s="11">
        <f t="shared" si="23"/>
        <v>0</v>
      </c>
    </row>
    <row r="524" spans="2:10" customFormat="1" x14ac:dyDescent="0.25">
      <c r="B524" s="29"/>
      <c r="C524" s="7" t="s">
        <v>17</v>
      </c>
      <c r="D524" s="8"/>
      <c r="E524" s="12">
        <f>E520</f>
        <v>0</v>
      </c>
      <c r="F524" s="30"/>
      <c r="G524" s="7">
        <v>1.8</v>
      </c>
      <c r="H524" s="10">
        <f t="shared" si="22"/>
        <v>0</v>
      </c>
      <c r="I524" s="11">
        <f t="shared" si="23"/>
        <v>0</v>
      </c>
    </row>
    <row r="525" spans="2:10" customFormat="1" x14ac:dyDescent="0.25">
      <c r="B525" s="29" t="s">
        <v>26</v>
      </c>
      <c r="C525" s="7" t="s">
        <v>15</v>
      </c>
      <c r="D525" s="8"/>
      <c r="E525" s="9"/>
      <c r="F525" s="30" t="s">
        <v>16</v>
      </c>
      <c r="G525" s="7">
        <v>1</v>
      </c>
      <c r="H525" s="10">
        <f t="shared" si="22"/>
        <v>0</v>
      </c>
      <c r="I525" s="11">
        <f t="shared" si="23"/>
        <v>0</v>
      </c>
      <c r="J525" s="1"/>
    </row>
    <row r="526" spans="2:10" customFormat="1" x14ac:dyDescent="0.25">
      <c r="B526" s="29"/>
      <c r="C526" s="7" t="s">
        <v>17</v>
      </c>
      <c r="D526" s="8"/>
      <c r="E526" s="9"/>
      <c r="F526" s="30"/>
      <c r="G526" s="7">
        <v>1</v>
      </c>
      <c r="H526" s="10">
        <f t="shared" si="22"/>
        <v>0</v>
      </c>
      <c r="I526" s="11">
        <f t="shared" si="23"/>
        <v>0</v>
      </c>
    </row>
    <row r="527" spans="2:10" customFormat="1" x14ac:dyDescent="0.25">
      <c r="B527" s="29"/>
      <c r="C527" s="7" t="s">
        <v>15</v>
      </c>
      <c r="D527" s="8"/>
      <c r="E527" s="12">
        <f>E525</f>
        <v>0</v>
      </c>
      <c r="F527" s="30" t="s">
        <v>18</v>
      </c>
      <c r="G527" s="7">
        <v>1.5</v>
      </c>
      <c r="H527" s="10">
        <f t="shared" si="22"/>
        <v>0</v>
      </c>
      <c r="I527" s="11">
        <f t="shared" si="23"/>
        <v>0</v>
      </c>
    </row>
    <row r="528" spans="2:10" customFormat="1" x14ac:dyDescent="0.25">
      <c r="B528" s="29"/>
      <c r="C528" s="7" t="s">
        <v>17</v>
      </c>
      <c r="D528" s="8"/>
      <c r="E528" s="12">
        <f>E526</f>
        <v>0</v>
      </c>
      <c r="F528" s="30"/>
      <c r="G528" s="7">
        <v>1.5</v>
      </c>
      <c r="H528" s="10">
        <f t="shared" si="22"/>
        <v>0</v>
      </c>
      <c r="I528" s="11">
        <f t="shared" si="23"/>
        <v>0</v>
      </c>
    </row>
    <row r="529" spans="2:10" customFormat="1" x14ac:dyDescent="0.25">
      <c r="B529" s="29"/>
      <c r="C529" s="7" t="s">
        <v>15</v>
      </c>
      <c r="D529" s="8"/>
      <c r="E529" s="12">
        <f>E525</f>
        <v>0</v>
      </c>
      <c r="F529" s="30" t="s">
        <v>19</v>
      </c>
      <c r="G529" s="7">
        <v>1.8</v>
      </c>
      <c r="H529" s="10">
        <f t="shared" si="22"/>
        <v>0</v>
      </c>
      <c r="I529" s="11">
        <f t="shared" si="23"/>
        <v>0</v>
      </c>
    </row>
    <row r="530" spans="2:10" customFormat="1" x14ac:dyDescent="0.25">
      <c r="B530" s="29"/>
      <c r="C530" s="7" t="s">
        <v>17</v>
      </c>
      <c r="D530" s="8"/>
      <c r="E530" s="12">
        <f>E526</f>
        <v>0</v>
      </c>
      <c r="F530" s="30"/>
      <c r="G530" s="7">
        <v>1.8</v>
      </c>
      <c r="H530" s="10">
        <f t="shared" si="22"/>
        <v>0</v>
      </c>
      <c r="I530" s="11">
        <f t="shared" si="23"/>
        <v>0</v>
      </c>
    </row>
    <row r="531" spans="2:10" customFormat="1" x14ac:dyDescent="0.25">
      <c r="B531" s="29" t="s">
        <v>35</v>
      </c>
      <c r="C531" s="7" t="s">
        <v>15</v>
      </c>
      <c r="D531" s="8"/>
      <c r="E531" s="9"/>
      <c r="F531" s="30" t="s">
        <v>16</v>
      </c>
      <c r="G531" s="7">
        <v>1</v>
      </c>
      <c r="H531" s="10">
        <f t="shared" si="22"/>
        <v>0</v>
      </c>
      <c r="I531" s="11">
        <f t="shared" si="23"/>
        <v>0</v>
      </c>
      <c r="J531" s="1"/>
    </row>
    <row r="532" spans="2:10" customFormat="1" x14ac:dyDescent="0.25">
      <c r="B532" s="29"/>
      <c r="C532" s="7" t="s">
        <v>17</v>
      </c>
      <c r="D532" s="8"/>
      <c r="E532" s="9"/>
      <c r="F532" s="30"/>
      <c r="G532" s="7">
        <v>1</v>
      </c>
      <c r="H532" s="10">
        <f t="shared" si="22"/>
        <v>0</v>
      </c>
      <c r="I532" s="11">
        <f t="shared" si="23"/>
        <v>0</v>
      </c>
    </row>
    <row r="533" spans="2:10" customFormat="1" x14ac:dyDescent="0.25">
      <c r="B533" s="29"/>
      <c r="C533" s="7" t="s">
        <v>15</v>
      </c>
      <c r="D533" s="8"/>
      <c r="E533" s="12">
        <f>E531</f>
        <v>0</v>
      </c>
      <c r="F533" s="30" t="s">
        <v>18</v>
      </c>
      <c r="G533" s="7">
        <v>1.5</v>
      </c>
      <c r="H533" s="10">
        <f t="shared" si="22"/>
        <v>0</v>
      </c>
      <c r="I533" s="11">
        <f t="shared" si="23"/>
        <v>0</v>
      </c>
    </row>
    <row r="534" spans="2:10" customFormat="1" x14ac:dyDescent="0.25">
      <c r="B534" s="29"/>
      <c r="C534" s="7" t="s">
        <v>17</v>
      </c>
      <c r="D534" s="8"/>
      <c r="E534" s="12">
        <f>E532</f>
        <v>0</v>
      </c>
      <c r="F534" s="30"/>
      <c r="G534" s="7">
        <v>1.5</v>
      </c>
      <c r="H534" s="10">
        <f t="shared" si="22"/>
        <v>0</v>
      </c>
      <c r="I534" s="11">
        <f t="shared" si="23"/>
        <v>0</v>
      </c>
    </row>
    <row r="535" spans="2:10" customFormat="1" x14ac:dyDescent="0.25">
      <c r="B535" s="29"/>
      <c r="C535" s="7" t="s">
        <v>15</v>
      </c>
      <c r="D535" s="8"/>
      <c r="E535" s="12">
        <f>E531</f>
        <v>0</v>
      </c>
      <c r="F535" s="30" t="s">
        <v>19</v>
      </c>
      <c r="G535" s="7">
        <v>1.8</v>
      </c>
      <c r="H535" s="10">
        <f t="shared" si="22"/>
        <v>0</v>
      </c>
      <c r="I535" s="11">
        <f t="shared" si="23"/>
        <v>0</v>
      </c>
    </row>
    <row r="536" spans="2:10" customFormat="1" x14ac:dyDescent="0.25">
      <c r="B536" s="29"/>
      <c r="C536" s="7" t="s">
        <v>17</v>
      </c>
      <c r="D536" s="8"/>
      <c r="E536" s="12">
        <f>E532</f>
        <v>0</v>
      </c>
      <c r="F536" s="30"/>
      <c r="G536" s="7">
        <v>1.8</v>
      </c>
      <c r="H536" s="10">
        <f t="shared" si="22"/>
        <v>0</v>
      </c>
      <c r="I536" s="11">
        <f t="shared" si="23"/>
        <v>0</v>
      </c>
    </row>
    <row r="537" spans="2:10" customFormat="1" x14ac:dyDescent="0.25">
      <c r="B537" s="29" t="s">
        <v>36</v>
      </c>
      <c r="C537" s="7" t="s">
        <v>15</v>
      </c>
      <c r="D537" s="8">
        <v>105</v>
      </c>
      <c r="E537" s="9"/>
      <c r="F537" s="30" t="s">
        <v>16</v>
      </c>
      <c r="G537" s="7">
        <v>1</v>
      </c>
      <c r="H537" s="10">
        <f t="shared" si="22"/>
        <v>0</v>
      </c>
      <c r="I537" s="11">
        <f t="shared" si="23"/>
        <v>0</v>
      </c>
      <c r="J537" s="1"/>
    </row>
    <row r="538" spans="2:10" customFormat="1" x14ac:dyDescent="0.25">
      <c r="B538" s="29"/>
      <c r="C538" s="7" t="s">
        <v>17</v>
      </c>
      <c r="D538" s="8"/>
      <c r="E538" s="9"/>
      <c r="F538" s="30"/>
      <c r="G538" s="7">
        <v>1</v>
      </c>
      <c r="H538" s="10">
        <f t="shared" si="22"/>
        <v>0</v>
      </c>
      <c r="I538" s="11">
        <f t="shared" si="23"/>
        <v>0</v>
      </c>
    </row>
    <row r="539" spans="2:10" customFormat="1" x14ac:dyDescent="0.25">
      <c r="B539" s="29"/>
      <c r="C539" s="7" t="s">
        <v>15</v>
      </c>
      <c r="D539" s="8"/>
      <c r="E539" s="12">
        <f>E537</f>
        <v>0</v>
      </c>
      <c r="F539" s="30" t="s">
        <v>18</v>
      </c>
      <c r="G539" s="7">
        <v>1.5</v>
      </c>
      <c r="H539" s="10">
        <f t="shared" si="22"/>
        <v>0</v>
      </c>
      <c r="I539" s="11">
        <f t="shared" si="23"/>
        <v>0</v>
      </c>
    </row>
    <row r="540" spans="2:10" customFormat="1" x14ac:dyDescent="0.25">
      <c r="B540" s="29"/>
      <c r="C540" s="7" t="s">
        <v>17</v>
      </c>
      <c r="D540" s="8"/>
      <c r="E540" s="12">
        <f>E538</f>
        <v>0</v>
      </c>
      <c r="F540" s="30"/>
      <c r="G540" s="7">
        <v>1.5</v>
      </c>
      <c r="H540" s="10">
        <f t="shared" si="22"/>
        <v>0</v>
      </c>
      <c r="I540" s="11">
        <f t="shared" si="23"/>
        <v>0</v>
      </c>
    </row>
    <row r="541" spans="2:10" customFormat="1" x14ac:dyDescent="0.25">
      <c r="B541" s="29"/>
      <c r="C541" s="7" t="s">
        <v>15</v>
      </c>
      <c r="D541" s="8"/>
      <c r="E541" s="12">
        <f>E537</f>
        <v>0</v>
      </c>
      <c r="F541" s="30" t="s">
        <v>19</v>
      </c>
      <c r="G541" s="7">
        <v>1.8</v>
      </c>
      <c r="H541" s="10">
        <f t="shared" si="22"/>
        <v>0</v>
      </c>
      <c r="I541" s="11">
        <f t="shared" si="23"/>
        <v>0</v>
      </c>
    </row>
    <row r="542" spans="2:10" customFormat="1" x14ac:dyDescent="0.25">
      <c r="B542" s="29"/>
      <c r="C542" s="7" t="s">
        <v>17</v>
      </c>
      <c r="D542" s="8"/>
      <c r="E542" s="12">
        <f>E538</f>
        <v>0</v>
      </c>
      <c r="F542" s="30"/>
      <c r="G542" s="7">
        <v>1.8</v>
      </c>
      <c r="H542" s="10">
        <f t="shared" si="22"/>
        <v>0</v>
      </c>
      <c r="I542" s="11">
        <f t="shared" si="23"/>
        <v>0</v>
      </c>
    </row>
    <row r="543" spans="2:10" customFormat="1" x14ac:dyDescent="0.25">
      <c r="B543" s="29" t="s">
        <v>37</v>
      </c>
      <c r="C543" s="7" t="s">
        <v>15</v>
      </c>
      <c r="D543" s="8">
        <v>21</v>
      </c>
      <c r="E543" s="9"/>
      <c r="F543" s="30" t="s">
        <v>16</v>
      </c>
      <c r="G543" s="7">
        <v>1</v>
      </c>
      <c r="H543" s="10">
        <f t="shared" si="22"/>
        <v>0</v>
      </c>
      <c r="I543" s="11">
        <f t="shared" si="23"/>
        <v>0</v>
      </c>
      <c r="J543" s="1"/>
    </row>
    <row r="544" spans="2:10" customFormat="1" x14ac:dyDescent="0.25">
      <c r="B544" s="29"/>
      <c r="C544" s="7" t="s">
        <v>17</v>
      </c>
      <c r="D544" s="8"/>
      <c r="E544" s="9"/>
      <c r="F544" s="30"/>
      <c r="G544" s="7">
        <v>1</v>
      </c>
      <c r="H544" s="10">
        <f t="shared" si="22"/>
        <v>0</v>
      </c>
      <c r="I544" s="11">
        <f t="shared" si="23"/>
        <v>0</v>
      </c>
    </row>
    <row r="545" spans="2:10" customFormat="1" x14ac:dyDescent="0.25">
      <c r="B545" s="29"/>
      <c r="C545" s="7" t="s">
        <v>15</v>
      </c>
      <c r="D545" s="8"/>
      <c r="E545" s="12">
        <f>E543</f>
        <v>0</v>
      </c>
      <c r="F545" s="30" t="s">
        <v>18</v>
      </c>
      <c r="G545" s="7">
        <v>1.5</v>
      </c>
      <c r="H545" s="10">
        <f t="shared" si="22"/>
        <v>0</v>
      </c>
      <c r="I545" s="11">
        <f t="shared" si="23"/>
        <v>0</v>
      </c>
    </row>
    <row r="546" spans="2:10" customFormat="1" x14ac:dyDescent="0.25">
      <c r="B546" s="29"/>
      <c r="C546" s="7" t="s">
        <v>17</v>
      </c>
      <c r="D546" s="8"/>
      <c r="E546" s="12">
        <f>E544</f>
        <v>0</v>
      </c>
      <c r="F546" s="30"/>
      <c r="G546" s="7">
        <v>1.5</v>
      </c>
      <c r="H546" s="10">
        <f t="shared" si="22"/>
        <v>0</v>
      </c>
      <c r="I546" s="11">
        <f t="shared" si="23"/>
        <v>0</v>
      </c>
    </row>
    <row r="547" spans="2:10" customFormat="1" x14ac:dyDescent="0.25">
      <c r="B547" s="29"/>
      <c r="C547" s="7" t="s">
        <v>15</v>
      </c>
      <c r="D547" s="8"/>
      <c r="E547" s="12">
        <f>E543</f>
        <v>0</v>
      </c>
      <c r="F547" s="30" t="s">
        <v>19</v>
      </c>
      <c r="G547" s="7">
        <v>1.8</v>
      </c>
      <c r="H547" s="10">
        <f t="shared" ref="H547:H578" si="24">G547*E547</f>
        <v>0</v>
      </c>
      <c r="I547" s="11">
        <f t="shared" ref="I547:I578" si="25">H547*D547*60</f>
        <v>0</v>
      </c>
    </row>
    <row r="548" spans="2:10" customFormat="1" x14ac:dyDescent="0.25">
      <c r="B548" s="29"/>
      <c r="C548" s="7" t="s">
        <v>17</v>
      </c>
      <c r="D548" s="8"/>
      <c r="E548" s="12">
        <f>E544</f>
        <v>0</v>
      </c>
      <c r="F548" s="30"/>
      <c r="G548" s="7">
        <v>1.8</v>
      </c>
      <c r="H548" s="10">
        <f t="shared" si="24"/>
        <v>0</v>
      </c>
      <c r="I548" s="11">
        <f t="shared" si="25"/>
        <v>0</v>
      </c>
    </row>
    <row r="549" spans="2:10" customFormat="1" x14ac:dyDescent="0.25">
      <c r="B549" s="29" t="s">
        <v>29</v>
      </c>
      <c r="C549" s="7" t="s">
        <v>15</v>
      </c>
      <c r="D549" s="8">
        <v>86</v>
      </c>
      <c r="E549" s="9"/>
      <c r="F549" s="30" t="s">
        <v>16</v>
      </c>
      <c r="G549" s="7">
        <v>1</v>
      </c>
      <c r="H549" s="10">
        <f t="shared" si="24"/>
        <v>0</v>
      </c>
      <c r="I549" s="11">
        <f t="shared" si="25"/>
        <v>0</v>
      </c>
      <c r="J549" s="1"/>
    </row>
    <row r="550" spans="2:10" customFormat="1" x14ac:dyDescent="0.25">
      <c r="B550" s="29"/>
      <c r="C550" s="7" t="s">
        <v>17</v>
      </c>
      <c r="D550" s="8"/>
      <c r="E550" s="9"/>
      <c r="F550" s="30"/>
      <c r="G550" s="7">
        <v>1</v>
      </c>
      <c r="H550" s="10">
        <f t="shared" si="24"/>
        <v>0</v>
      </c>
      <c r="I550" s="11">
        <f t="shared" si="25"/>
        <v>0</v>
      </c>
    </row>
    <row r="551" spans="2:10" customFormat="1" x14ac:dyDescent="0.25">
      <c r="B551" s="29"/>
      <c r="C551" s="7" t="s">
        <v>15</v>
      </c>
      <c r="D551" s="8"/>
      <c r="E551" s="12">
        <f>E549</f>
        <v>0</v>
      </c>
      <c r="F551" s="30" t="s">
        <v>18</v>
      </c>
      <c r="G551" s="7">
        <v>1.5</v>
      </c>
      <c r="H551" s="10">
        <f t="shared" si="24"/>
        <v>0</v>
      </c>
      <c r="I551" s="11">
        <f t="shared" si="25"/>
        <v>0</v>
      </c>
    </row>
    <row r="552" spans="2:10" customFormat="1" x14ac:dyDescent="0.25">
      <c r="B552" s="29"/>
      <c r="C552" s="7" t="s">
        <v>17</v>
      </c>
      <c r="D552" s="8"/>
      <c r="E552" s="12">
        <f>E550</f>
        <v>0</v>
      </c>
      <c r="F552" s="30"/>
      <c r="G552" s="7">
        <v>1.5</v>
      </c>
      <c r="H552" s="10">
        <f t="shared" si="24"/>
        <v>0</v>
      </c>
      <c r="I552" s="11">
        <f t="shared" si="25"/>
        <v>0</v>
      </c>
    </row>
    <row r="553" spans="2:10" customFormat="1" x14ac:dyDescent="0.25">
      <c r="B553" s="29"/>
      <c r="C553" s="7" t="s">
        <v>15</v>
      </c>
      <c r="D553" s="8"/>
      <c r="E553" s="12">
        <f>E549</f>
        <v>0</v>
      </c>
      <c r="F553" s="30" t="s">
        <v>19</v>
      </c>
      <c r="G553" s="7">
        <v>1.8</v>
      </c>
      <c r="H553" s="10">
        <f t="shared" si="24"/>
        <v>0</v>
      </c>
      <c r="I553" s="11">
        <f t="shared" si="25"/>
        <v>0</v>
      </c>
    </row>
    <row r="554" spans="2:10" customFormat="1" x14ac:dyDescent="0.25">
      <c r="B554" s="29"/>
      <c r="C554" s="7" t="s">
        <v>17</v>
      </c>
      <c r="D554" s="8"/>
      <c r="E554" s="12">
        <f>E550</f>
        <v>0</v>
      </c>
      <c r="F554" s="30"/>
      <c r="G554" s="7">
        <v>1.8</v>
      </c>
      <c r="H554" s="10">
        <f t="shared" si="24"/>
        <v>0</v>
      </c>
      <c r="I554" s="11">
        <f t="shared" si="25"/>
        <v>0</v>
      </c>
    </row>
    <row r="555" spans="2:10" customFormat="1" ht="15.75" thickBot="1" x14ac:dyDescent="0.3">
      <c r="B555" s="33" t="s">
        <v>33</v>
      </c>
      <c r="C555" s="33"/>
      <c r="D555" s="13">
        <f>SUM(D483:D554)</f>
        <v>810</v>
      </c>
      <c r="E555" s="32" t="s">
        <v>34</v>
      </c>
      <c r="F555" s="32"/>
      <c r="G555" s="32"/>
      <c r="H555" s="32"/>
      <c r="I555" s="14">
        <f>SUM(I483:I554)</f>
        <v>0</v>
      </c>
    </row>
    <row r="557" spans="2:10" customFormat="1" x14ac:dyDescent="0.25">
      <c r="B557" s="1"/>
      <c r="C557" s="1"/>
      <c r="D557" s="1"/>
      <c r="E557" s="1"/>
      <c r="F557" s="1"/>
      <c r="G557" s="1"/>
      <c r="H557" s="1"/>
      <c r="I557" s="22"/>
      <c r="J557" s="1"/>
    </row>
  </sheetData>
  <mergeCells count="472">
    <mergeCell ref="B555:C555"/>
    <mergeCell ref="E555:H555"/>
    <mergeCell ref="B543:B548"/>
    <mergeCell ref="F543:F544"/>
    <mergeCell ref="F545:F546"/>
    <mergeCell ref="F547:F548"/>
    <mergeCell ref="B549:B554"/>
    <mergeCell ref="F549:F550"/>
    <mergeCell ref="F551:F552"/>
    <mergeCell ref="F553:F554"/>
    <mergeCell ref="B531:B536"/>
    <mergeCell ref="F531:F532"/>
    <mergeCell ref="F533:F534"/>
    <mergeCell ref="F535:F536"/>
    <mergeCell ref="B537:B542"/>
    <mergeCell ref="F537:F538"/>
    <mergeCell ref="F539:F540"/>
    <mergeCell ref="F541:F542"/>
    <mergeCell ref="B519:B524"/>
    <mergeCell ref="F519:F520"/>
    <mergeCell ref="F521:F522"/>
    <mergeCell ref="F523:F524"/>
    <mergeCell ref="B525:B530"/>
    <mergeCell ref="F525:F526"/>
    <mergeCell ref="F527:F528"/>
    <mergeCell ref="F529:F530"/>
    <mergeCell ref="B507:B512"/>
    <mergeCell ref="F507:F508"/>
    <mergeCell ref="F509:F510"/>
    <mergeCell ref="F511:F512"/>
    <mergeCell ref="B513:B518"/>
    <mergeCell ref="F513:F514"/>
    <mergeCell ref="F515:F516"/>
    <mergeCell ref="F517:F518"/>
    <mergeCell ref="B495:B500"/>
    <mergeCell ref="F495:F496"/>
    <mergeCell ref="F497:F498"/>
    <mergeCell ref="F499:F500"/>
    <mergeCell ref="B501:B506"/>
    <mergeCell ref="F501:F502"/>
    <mergeCell ref="F503:F504"/>
    <mergeCell ref="F505:F506"/>
    <mergeCell ref="F482:G482"/>
    <mergeCell ref="B483:B488"/>
    <mergeCell ref="F483:F484"/>
    <mergeCell ref="F485:F486"/>
    <mergeCell ref="F487:F488"/>
    <mergeCell ref="B489:B494"/>
    <mergeCell ref="F489:F490"/>
    <mergeCell ref="F491:F492"/>
    <mergeCell ref="F493:F494"/>
    <mergeCell ref="B479:C479"/>
    <mergeCell ref="D479:I479"/>
    <mergeCell ref="B480:C480"/>
    <mergeCell ref="D480:I480"/>
    <mergeCell ref="B481:C481"/>
    <mergeCell ref="D481:I481"/>
    <mergeCell ref="B476:C476"/>
    <mergeCell ref="D476:I476"/>
    <mergeCell ref="B477:C477"/>
    <mergeCell ref="D477:I477"/>
    <mergeCell ref="B478:C478"/>
    <mergeCell ref="D478:I478"/>
    <mergeCell ref="B470:C470"/>
    <mergeCell ref="E470:H470"/>
    <mergeCell ref="B472:I473"/>
    <mergeCell ref="B474:C474"/>
    <mergeCell ref="D474:I474"/>
    <mergeCell ref="B475:C475"/>
    <mergeCell ref="D475:I475"/>
    <mergeCell ref="B458:B463"/>
    <mergeCell ref="F458:F459"/>
    <mergeCell ref="F460:F461"/>
    <mergeCell ref="F462:F463"/>
    <mergeCell ref="B464:B469"/>
    <mergeCell ref="F464:F465"/>
    <mergeCell ref="F466:F467"/>
    <mergeCell ref="F468:F469"/>
    <mergeCell ref="B446:B451"/>
    <mergeCell ref="F446:F447"/>
    <mergeCell ref="F448:F449"/>
    <mergeCell ref="F450:F451"/>
    <mergeCell ref="B452:B457"/>
    <mergeCell ref="F452:F453"/>
    <mergeCell ref="F454:F455"/>
    <mergeCell ref="F456:F457"/>
    <mergeCell ref="B434:B439"/>
    <mergeCell ref="F434:F435"/>
    <mergeCell ref="F436:F437"/>
    <mergeCell ref="F438:F439"/>
    <mergeCell ref="B440:B445"/>
    <mergeCell ref="F440:F441"/>
    <mergeCell ref="F442:F443"/>
    <mergeCell ref="F444:F445"/>
    <mergeCell ref="B425:C425"/>
    <mergeCell ref="D425:I425"/>
    <mergeCell ref="B426:C426"/>
    <mergeCell ref="D426:I426"/>
    <mergeCell ref="F427:G427"/>
    <mergeCell ref="B428:B433"/>
    <mergeCell ref="F428:F429"/>
    <mergeCell ref="F430:F431"/>
    <mergeCell ref="F432:F433"/>
    <mergeCell ref="B422:C422"/>
    <mergeCell ref="D422:I422"/>
    <mergeCell ref="B423:C423"/>
    <mergeCell ref="D423:I423"/>
    <mergeCell ref="B424:C424"/>
    <mergeCell ref="D424:I424"/>
    <mergeCell ref="B417:I418"/>
    <mergeCell ref="B419:C419"/>
    <mergeCell ref="D419:I419"/>
    <mergeCell ref="B420:C420"/>
    <mergeCell ref="D420:I420"/>
    <mergeCell ref="B421:C421"/>
    <mergeCell ref="D421:I421"/>
    <mergeCell ref="B409:B414"/>
    <mergeCell ref="F409:F410"/>
    <mergeCell ref="F411:F412"/>
    <mergeCell ref="F413:F414"/>
    <mergeCell ref="B415:C415"/>
    <mergeCell ref="E415:H415"/>
    <mergeCell ref="B397:B402"/>
    <mergeCell ref="F397:F398"/>
    <mergeCell ref="F399:F400"/>
    <mergeCell ref="F401:F402"/>
    <mergeCell ref="B403:B408"/>
    <mergeCell ref="F403:F404"/>
    <mergeCell ref="F405:F406"/>
    <mergeCell ref="F407:F408"/>
    <mergeCell ref="F384:G384"/>
    <mergeCell ref="B385:B390"/>
    <mergeCell ref="F385:F386"/>
    <mergeCell ref="F387:F388"/>
    <mergeCell ref="F389:F390"/>
    <mergeCell ref="B391:B396"/>
    <mergeCell ref="F391:F392"/>
    <mergeCell ref="F393:F394"/>
    <mergeCell ref="F395:F396"/>
    <mergeCell ref="B381:C381"/>
    <mergeCell ref="D381:I381"/>
    <mergeCell ref="B382:C382"/>
    <mergeCell ref="D382:I382"/>
    <mergeCell ref="B383:C383"/>
    <mergeCell ref="D383:I383"/>
    <mergeCell ref="B378:C378"/>
    <mergeCell ref="D378:I378"/>
    <mergeCell ref="B379:C379"/>
    <mergeCell ref="D379:I379"/>
    <mergeCell ref="B380:C380"/>
    <mergeCell ref="D380:I380"/>
    <mergeCell ref="B372:C372"/>
    <mergeCell ref="E372:H372"/>
    <mergeCell ref="B374:I375"/>
    <mergeCell ref="B376:C376"/>
    <mergeCell ref="D376:I376"/>
    <mergeCell ref="B377:C377"/>
    <mergeCell ref="D377:I377"/>
    <mergeCell ref="B360:B365"/>
    <mergeCell ref="F360:F361"/>
    <mergeCell ref="F362:F363"/>
    <mergeCell ref="F364:F365"/>
    <mergeCell ref="B366:B371"/>
    <mergeCell ref="F366:F367"/>
    <mergeCell ref="F368:F369"/>
    <mergeCell ref="F370:F371"/>
    <mergeCell ref="B348:B353"/>
    <mergeCell ref="F348:F349"/>
    <mergeCell ref="F350:F351"/>
    <mergeCell ref="F352:F353"/>
    <mergeCell ref="B354:B359"/>
    <mergeCell ref="F354:F355"/>
    <mergeCell ref="F356:F357"/>
    <mergeCell ref="F358:F359"/>
    <mergeCell ref="B336:B341"/>
    <mergeCell ref="F336:F337"/>
    <mergeCell ref="F338:F339"/>
    <mergeCell ref="F340:F341"/>
    <mergeCell ref="B342:B347"/>
    <mergeCell ref="F342:F343"/>
    <mergeCell ref="F344:F345"/>
    <mergeCell ref="F346:F347"/>
    <mergeCell ref="B327:C327"/>
    <mergeCell ref="D327:I327"/>
    <mergeCell ref="B328:C328"/>
    <mergeCell ref="D328:I328"/>
    <mergeCell ref="F329:G329"/>
    <mergeCell ref="B330:B335"/>
    <mergeCell ref="F330:F331"/>
    <mergeCell ref="F332:F333"/>
    <mergeCell ref="F334:F335"/>
    <mergeCell ref="B324:C324"/>
    <mergeCell ref="D324:I324"/>
    <mergeCell ref="B325:C325"/>
    <mergeCell ref="D325:I325"/>
    <mergeCell ref="B326:C326"/>
    <mergeCell ref="D326:I326"/>
    <mergeCell ref="B319:I320"/>
    <mergeCell ref="B321:C321"/>
    <mergeCell ref="D321:I321"/>
    <mergeCell ref="B322:C322"/>
    <mergeCell ref="D322:I322"/>
    <mergeCell ref="B323:C323"/>
    <mergeCell ref="D323:I323"/>
    <mergeCell ref="B311:B316"/>
    <mergeCell ref="F311:F312"/>
    <mergeCell ref="F313:F314"/>
    <mergeCell ref="F315:F316"/>
    <mergeCell ref="B317:C317"/>
    <mergeCell ref="E317:H317"/>
    <mergeCell ref="B299:B304"/>
    <mergeCell ref="F299:F300"/>
    <mergeCell ref="F301:F302"/>
    <mergeCell ref="F303:F304"/>
    <mergeCell ref="B305:B310"/>
    <mergeCell ref="F305:F306"/>
    <mergeCell ref="F307:F308"/>
    <mergeCell ref="F309:F310"/>
    <mergeCell ref="B287:B292"/>
    <mergeCell ref="F287:F288"/>
    <mergeCell ref="F289:F290"/>
    <mergeCell ref="F291:F292"/>
    <mergeCell ref="B293:B298"/>
    <mergeCell ref="F293:F294"/>
    <mergeCell ref="F295:F296"/>
    <mergeCell ref="F297:F298"/>
    <mergeCell ref="F274:G274"/>
    <mergeCell ref="B275:B280"/>
    <mergeCell ref="F275:F276"/>
    <mergeCell ref="F277:F278"/>
    <mergeCell ref="F279:F280"/>
    <mergeCell ref="B281:B286"/>
    <mergeCell ref="F281:F282"/>
    <mergeCell ref="F283:F284"/>
    <mergeCell ref="F285:F286"/>
    <mergeCell ref="B271:C271"/>
    <mergeCell ref="D271:I271"/>
    <mergeCell ref="B272:C272"/>
    <mergeCell ref="D272:I272"/>
    <mergeCell ref="B273:C273"/>
    <mergeCell ref="D273:I273"/>
    <mergeCell ref="B268:C268"/>
    <mergeCell ref="D268:I268"/>
    <mergeCell ref="B269:C269"/>
    <mergeCell ref="D269:I269"/>
    <mergeCell ref="B270:C270"/>
    <mergeCell ref="D270:I270"/>
    <mergeCell ref="B262:C262"/>
    <mergeCell ref="E262:H262"/>
    <mergeCell ref="B264:I265"/>
    <mergeCell ref="B266:C266"/>
    <mergeCell ref="D266:I266"/>
    <mergeCell ref="B267:C267"/>
    <mergeCell ref="D267:I267"/>
    <mergeCell ref="B250:B255"/>
    <mergeCell ref="F250:F251"/>
    <mergeCell ref="F252:F253"/>
    <mergeCell ref="F254:F255"/>
    <mergeCell ref="B256:B261"/>
    <mergeCell ref="F256:F257"/>
    <mergeCell ref="F258:F259"/>
    <mergeCell ref="F260:F261"/>
    <mergeCell ref="B238:B243"/>
    <mergeCell ref="F238:F239"/>
    <mergeCell ref="F240:F241"/>
    <mergeCell ref="F242:F243"/>
    <mergeCell ref="B244:B249"/>
    <mergeCell ref="F244:F245"/>
    <mergeCell ref="F246:F247"/>
    <mergeCell ref="F248:F249"/>
    <mergeCell ref="B226:B231"/>
    <mergeCell ref="F226:F227"/>
    <mergeCell ref="F228:F229"/>
    <mergeCell ref="F230:F231"/>
    <mergeCell ref="B232:B237"/>
    <mergeCell ref="F232:F233"/>
    <mergeCell ref="F234:F235"/>
    <mergeCell ref="F236:F237"/>
    <mergeCell ref="B217:C217"/>
    <mergeCell ref="D217:I217"/>
    <mergeCell ref="B218:C218"/>
    <mergeCell ref="D218:I218"/>
    <mergeCell ref="F219:G219"/>
    <mergeCell ref="B220:B225"/>
    <mergeCell ref="F220:F221"/>
    <mergeCell ref="F222:F223"/>
    <mergeCell ref="F224:F225"/>
    <mergeCell ref="B214:C214"/>
    <mergeCell ref="D214:I214"/>
    <mergeCell ref="B215:C215"/>
    <mergeCell ref="D215:I215"/>
    <mergeCell ref="B216:C216"/>
    <mergeCell ref="D216:I216"/>
    <mergeCell ref="B209:I210"/>
    <mergeCell ref="B211:C211"/>
    <mergeCell ref="D211:I211"/>
    <mergeCell ref="B212:C212"/>
    <mergeCell ref="D212:I212"/>
    <mergeCell ref="B213:C213"/>
    <mergeCell ref="D213:I213"/>
    <mergeCell ref="B201:B206"/>
    <mergeCell ref="F201:F202"/>
    <mergeCell ref="F203:F204"/>
    <mergeCell ref="F205:F206"/>
    <mergeCell ref="B207:C207"/>
    <mergeCell ref="E207:H207"/>
    <mergeCell ref="B189:B194"/>
    <mergeCell ref="F189:F190"/>
    <mergeCell ref="F191:F192"/>
    <mergeCell ref="F193:F194"/>
    <mergeCell ref="B195:B200"/>
    <mergeCell ref="F195:F196"/>
    <mergeCell ref="F197:F198"/>
    <mergeCell ref="F199:F200"/>
    <mergeCell ref="B177:B182"/>
    <mergeCell ref="F177:F178"/>
    <mergeCell ref="F179:F180"/>
    <mergeCell ref="F181:F182"/>
    <mergeCell ref="B183:B188"/>
    <mergeCell ref="F183:F184"/>
    <mergeCell ref="F185:F186"/>
    <mergeCell ref="F187:F188"/>
    <mergeCell ref="F164:G164"/>
    <mergeCell ref="B165:B170"/>
    <mergeCell ref="F165:F166"/>
    <mergeCell ref="F167:F168"/>
    <mergeCell ref="F169:F170"/>
    <mergeCell ref="B171:B176"/>
    <mergeCell ref="F171:F172"/>
    <mergeCell ref="F173:F174"/>
    <mergeCell ref="F175:F176"/>
    <mergeCell ref="B161:C161"/>
    <mergeCell ref="D161:I161"/>
    <mergeCell ref="B162:C162"/>
    <mergeCell ref="D162:I162"/>
    <mergeCell ref="B163:C163"/>
    <mergeCell ref="D163:I163"/>
    <mergeCell ref="B158:C158"/>
    <mergeCell ref="D158:I158"/>
    <mergeCell ref="B159:C159"/>
    <mergeCell ref="D159:I159"/>
    <mergeCell ref="B160:C160"/>
    <mergeCell ref="D160:I160"/>
    <mergeCell ref="B152:C152"/>
    <mergeCell ref="E152:H152"/>
    <mergeCell ref="B154:I155"/>
    <mergeCell ref="B156:C156"/>
    <mergeCell ref="D156:I156"/>
    <mergeCell ref="B157:C157"/>
    <mergeCell ref="D157:I157"/>
    <mergeCell ref="B140:B145"/>
    <mergeCell ref="F140:F141"/>
    <mergeCell ref="F142:F143"/>
    <mergeCell ref="F144:F145"/>
    <mergeCell ref="B146:B151"/>
    <mergeCell ref="F146:F147"/>
    <mergeCell ref="F148:F149"/>
    <mergeCell ref="F150:F151"/>
    <mergeCell ref="B128:B133"/>
    <mergeCell ref="F128:F129"/>
    <mergeCell ref="F130:F131"/>
    <mergeCell ref="F132:F133"/>
    <mergeCell ref="B134:B139"/>
    <mergeCell ref="F134:F135"/>
    <mergeCell ref="F136:F137"/>
    <mergeCell ref="F138:F139"/>
    <mergeCell ref="B116:B121"/>
    <mergeCell ref="F116:F117"/>
    <mergeCell ref="F118:F119"/>
    <mergeCell ref="F120:F121"/>
    <mergeCell ref="B122:B127"/>
    <mergeCell ref="F122:F123"/>
    <mergeCell ref="F124:F125"/>
    <mergeCell ref="F126:F127"/>
    <mergeCell ref="B107:C107"/>
    <mergeCell ref="D107:I107"/>
    <mergeCell ref="B108:C108"/>
    <mergeCell ref="D108:I108"/>
    <mergeCell ref="F109:G109"/>
    <mergeCell ref="B110:B115"/>
    <mergeCell ref="F110:F111"/>
    <mergeCell ref="F112:F113"/>
    <mergeCell ref="F114:F115"/>
    <mergeCell ref="B104:C104"/>
    <mergeCell ref="D104:I104"/>
    <mergeCell ref="B105:C105"/>
    <mergeCell ref="D105:I105"/>
    <mergeCell ref="B106:C106"/>
    <mergeCell ref="D106:I106"/>
    <mergeCell ref="B99:I100"/>
    <mergeCell ref="B101:C101"/>
    <mergeCell ref="D101:I101"/>
    <mergeCell ref="B102:C102"/>
    <mergeCell ref="D102:I102"/>
    <mergeCell ref="B103:C103"/>
    <mergeCell ref="D103:I103"/>
    <mergeCell ref="B91:B96"/>
    <mergeCell ref="F91:F92"/>
    <mergeCell ref="F93:F94"/>
    <mergeCell ref="F95:F96"/>
    <mergeCell ref="B97:C97"/>
    <mergeCell ref="E97:H97"/>
    <mergeCell ref="B79:B84"/>
    <mergeCell ref="F79:F80"/>
    <mergeCell ref="F81:F82"/>
    <mergeCell ref="F83:F84"/>
    <mergeCell ref="B85:B90"/>
    <mergeCell ref="F85:F86"/>
    <mergeCell ref="F87:F88"/>
    <mergeCell ref="F89:F90"/>
    <mergeCell ref="B67:B72"/>
    <mergeCell ref="F67:F68"/>
    <mergeCell ref="F69:F70"/>
    <mergeCell ref="F71:F72"/>
    <mergeCell ref="B73:B78"/>
    <mergeCell ref="F73:F74"/>
    <mergeCell ref="F75:F76"/>
    <mergeCell ref="F77:F78"/>
    <mergeCell ref="B55:B60"/>
    <mergeCell ref="F55:F56"/>
    <mergeCell ref="F57:F58"/>
    <mergeCell ref="F59:F60"/>
    <mergeCell ref="B61:B66"/>
    <mergeCell ref="F61:F62"/>
    <mergeCell ref="F63:F64"/>
    <mergeCell ref="F65:F66"/>
    <mergeCell ref="B43:B48"/>
    <mergeCell ref="F43:F44"/>
    <mergeCell ref="F45:F46"/>
    <mergeCell ref="F47:F48"/>
    <mergeCell ref="B49:B54"/>
    <mergeCell ref="F49:F50"/>
    <mergeCell ref="F51:F52"/>
    <mergeCell ref="F53:F54"/>
    <mergeCell ref="B31:B36"/>
    <mergeCell ref="F31:F32"/>
    <mergeCell ref="F33:F34"/>
    <mergeCell ref="F35:F36"/>
    <mergeCell ref="B37:B42"/>
    <mergeCell ref="F37:F38"/>
    <mergeCell ref="F39:F40"/>
    <mergeCell ref="F41:F42"/>
    <mergeCell ref="B19:B24"/>
    <mergeCell ref="F19:F20"/>
    <mergeCell ref="F21:F22"/>
    <mergeCell ref="F23:F24"/>
    <mergeCell ref="B25:B30"/>
    <mergeCell ref="F25:F26"/>
    <mergeCell ref="F27:F28"/>
    <mergeCell ref="F29:F30"/>
    <mergeCell ref="B10:C10"/>
    <mergeCell ref="D10:I10"/>
    <mergeCell ref="B11:C11"/>
    <mergeCell ref="D11:I11"/>
    <mergeCell ref="F12:G12"/>
    <mergeCell ref="B13:B18"/>
    <mergeCell ref="F13:F14"/>
    <mergeCell ref="F15:F16"/>
    <mergeCell ref="F17:F18"/>
    <mergeCell ref="B7:C7"/>
    <mergeCell ref="D7:I7"/>
    <mergeCell ref="B8:C8"/>
    <mergeCell ref="D8:I8"/>
    <mergeCell ref="B9:C9"/>
    <mergeCell ref="D9:I9"/>
    <mergeCell ref="B2:I3"/>
    <mergeCell ref="B4:C4"/>
    <mergeCell ref="D4:I4"/>
    <mergeCell ref="B5:C5"/>
    <mergeCell ref="D5:I5"/>
    <mergeCell ref="B6:C6"/>
    <mergeCell ref="D6:I6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Precificação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Weslley Costa Nogueira (SEPLAG)</dc:creator>
  <cp:lastModifiedBy>Alber Vinicius Duque da Silveira</cp:lastModifiedBy>
  <dcterms:created xsi:type="dcterms:W3CDTF">2019-10-23T18:26:52Z</dcterms:created>
  <dcterms:modified xsi:type="dcterms:W3CDTF">2020-02-20T14:28:43Z</dcterms:modified>
</cp:coreProperties>
</file>